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05" yWindow="0" windowWidth="16605" windowHeight="9435" firstSheet="1" activeTab="1"/>
  </bookViews>
  <sheets>
    <sheet name="NSPI IR-17 c)" sheetId="1" state="hidden" r:id="rId1"/>
    <sheet name="NSPI IR-17 c) FINAL" sheetId="2" r:id="rId2"/>
  </sheets>
  <definedNames>
    <definedName name="_xlnm._FilterDatabase" localSheetId="0" hidden="1">'NSPI IR-17 c)'!$A$3:$D$300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0" i="2" l="1"/>
  <c r="E299" i="2"/>
  <c r="E298" i="2"/>
  <c r="E297" i="2"/>
  <c r="E296" i="2"/>
  <c r="E295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88" i="2"/>
  <c r="E183" i="2"/>
  <c r="E182" i="2"/>
  <c r="E181" i="2"/>
  <c r="E180" i="2"/>
  <c r="E179" i="2"/>
  <c r="E178" i="2"/>
  <c r="E177" i="2"/>
  <c r="E176" i="2"/>
  <c r="E175" i="2"/>
  <c r="E174" i="2"/>
  <c r="E173" i="2"/>
  <c r="E168" i="2"/>
  <c r="E163" i="2"/>
  <c r="E162" i="2"/>
  <c r="E161" i="2"/>
  <c r="E160" i="2"/>
  <c r="E159" i="2"/>
  <c r="E158" i="2"/>
  <c r="E157" i="2"/>
  <c r="E156" i="2"/>
  <c r="E155" i="2"/>
  <c r="E154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8" i="2"/>
  <c r="E57" i="2"/>
  <c r="E56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5" i="2"/>
  <c r="E4" i="2"/>
  <c r="E5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6" i="1"/>
  <c r="E57" i="1"/>
  <c r="E58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4" i="1"/>
  <c r="E155" i="1"/>
  <c r="E156" i="1"/>
  <c r="E157" i="1"/>
  <c r="E158" i="1"/>
  <c r="E159" i="1"/>
  <c r="E160" i="1"/>
  <c r="E161" i="1"/>
  <c r="E162" i="1"/>
  <c r="E163" i="1"/>
  <c r="E168" i="1"/>
  <c r="E173" i="1"/>
  <c r="E174" i="1"/>
  <c r="E175" i="1"/>
  <c r="E176" i="1"/>
  <c r="E177" i="1"/>
  <c r="E178" i="1"/>
  <c r="E179" i="1"/>
  <c r="E180" i="1"/>
  <c r="E181" i="1"/>
  <c r="E182" i="1"/>
  <c r="E183" i="1"/>
  <c r="E188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95" i="1"/>
  <c r="E296" i="1"/>
  <c r="E297" i="1"/>
  <c r="E298" i="1"/>
  <c r="E299" i="1"/>
  <c r="E300" i="1"/>
  <c r="E4" i="1"/>
</calcChain>
</file>

<file path=xl/sharedStrings.xml><?xml version="1.0" encoding="utf-8"?>
<sst xmlns="http://schemas.openxmlformats.org/spreadsheetml/2006/main" count="1342" uniqueCount="145">
  <si>
    <t>Refrigerator Retirement</t>
  </si>
  <si>
    <t>Freezer Retirement</t>
  </si>
  <si>
    <t>Room A/C Retirement</t>
  </si>
  <si>
    <t>13 W CFL</t>
  </si>
  <si>
    <t>23 W CFL</t>
  </si>
  <si>
    <t>14 W Dimmable CFL</t>
  </si>
  <si>
    <t>8 W LED</t>
  </si>
  <si>
    <t>12 W LED</t>
  </si>
  <si>
    <t>5W Chandelier LED bulb</t>
  </si>
  <si>
    <t>1W LED Nightlight</t>
  </si>
  <si>
    <t>Low Flow Faucet Aerator, 1.5 GPM</t>
  </si>
  <si>
    <t>Low Flow (1.25 GPM) showerhead</t>
  </si>
  <si>
    <t>DHW Pipe Insulation</t>
  </si>
  <si>
    <t>DHW Tank Wrap</t>
  </si>
  <si>
    <t>Energuide 83 New Home</t>
  </si>
  <si>
    <t>Energuide 84 New Home</t>
  </si>
  <si>
    <t>Energuide 85 New Home</t>
  </si>
  <si>
    <t>Energuide 86 New Home</t>
  </si>
  <si>
    <t>Energuide 87 New Home</t>
  </si>
  <si>
    <t>Energuide 88 New Home</t>
  </si>
  <si>
    <t>Energy Star® Regular CFL</t>
  </si>
  <si>
    <t>Energy Star® Specialty CFL</t>
  </si>
  <si>
    <t>Energy Star® LED Lamps</t>
  </si>
  <si>
    <t>Hardwired Dimmer Switch</t>
  </si>
  <si>
    <t>Indoor Motion Sensor</t>
  </si>
  <si>
    <t>Outdoor Motion Sensor</t>
  </si>
  <si>
    <t>Power bar with integrated timer</t>
  </si>
  <si>
    <t>Smartstrip</t>
  </si>
  <si>
    <t>Heavy Duty Outdoor Timer</t>
  </si>
  <si>
    <t>CEE Tier 3 Refrigerator</t>
  </si>
  <si>
    <t>CEE Tier 3 Clothes Washer</t>
  </si>
  <si>
    <t>Programmable Electronic Thermostat (Baseboard)</t>
  </si>
  <si>
    <t>Outdoor Clothes line</t>
  </si>
  <si>
    <t>Energy Star Ventilating Fan</t>
  </si>
  <si>
    <t>EnergyStar Dehumidifier</t>
  </si>
  <si>
    <t xml:space="preserve">EnergyStar Refrigerator </t>
  </si>
  <si>
    <t xml:space="preserve">EnergyStar Freezer </t>
  </si>
  <si>
    <t>Certified Wood Stove</t>
  </si>
  <si>
    <t>Certified Wood Boiler or Furnace</t>
  </si>
  <si>
    <t>Certified Pellet Stove</t>
  </si>
  <si>
    <t>Certified Pellet Boiler or Furnace Supplemented by Baseboard Heat (Whole Home)</t>
  </si>
  <si>
    <t>Advanced Automatic Pellet Combo Boiler</t>
  </si>
  <si>
    <t>Ground Source Heat Pump</t>
  </si>
  <si>
    <t>Energy Star Air Source Heat Pump</t>
  </si>
  <si>
    <t>Solar DHW</t>
  </si>
  <si>
    <t>Solar Space and Water Heat (Supplement Electricity)</t>
  </si>
  <si>
    <t>Solar Space Heating (Displacing Electricity)</t>
  </si>
  <si>
    <t>Residential Solar PV</t>
  </si>
  <si>
    <t>Energy Star Windows (Replace Single Pane)</t>
  </si>
  <si>
    <t>Energy Star Windows (300 ft2) (Replace Double Pane)</t>
  </si>
  <si>
    <t>Energy Star Door</t>
  </si>
  <si>
    <t>Home Energy Report</t>
  </si>
  <si>
    <t>Unidentified Residential Future ET</t>
  </si>
  <si>
    <t>Under Counter Commercial Dishwasher (Low Temp)</t>
  </si>
  <si>
    <t>Multi-Tank Conveyor Commercial Dish Washer (Low Temp)</t>
  </si>
  <si>
    <t>Under Counter Dishwasher with Booster (High Temp)</t>
  </si>
  <si>
    <t>Single Tank Door Dishwasher with Booster (High Temp)</t>
  </si>
  <si>
    <t>Single Tank Conveyor Dishwasher with Booster (High Temp)</t>
  </si>
  <si>
    <t>Multi Tank Conveyor Dishwasher with Booster (High Temp)</t>
  </si>
  <si>
    <t>Standard Capacity Commercial Electric Fryers</t>
  </si>
  <si>
    <t>Full Size Commercial Hot Food Holding Cabinet</t>
  </si>
  <si>
    <t>Three Quarter Size Commercial Hot Food Holding Cabinet</t>
  </si>
  <si>
    <t>Half Size Commercial Hot Food Holding Cabinet</t>
  </si>
  <si>
    <t>Commercial Electric Griddle</t>
  </si>
  <si>
    <t>Solid Door Commercial Refrigerator</t>
  </si>
  <si>
    <t>Glass Door Commercial Refrigerator</t>
  </si>
  <si>
    <t>Solid Door Commercial Freezer</t>
  </si>
  <si>
    <t>Glass Door Commercial Freezer</t>
  </si>
  <si>
    <t>EStar Ice Making Head</t>
  </si>
  <si>
    <t>Energy Star Remote Condensing Head/Split System Ice Maker</t>
  </si>
  <si>
    <t>Energy Star Self Contained Ice Maker</t>
  </si>
  <si>
    <t>Energy Star Commercial Electric Convection Oven</t>
  </si>
  <si>
    <t xml:space="preserve">Variable Speed Drive for Kitchen exhaust fans (Demand Controlled Ventilation) </t>
  </si>
  <si>
    <t>Energy Star, CEE Tier 2 or CEE Tier 3 Commercial Clothes Washer</t>
  </si>
  <si>
    <t>Night Covers for 3' Refrigerated Display Cases</t>
  </si>
  <si>
    <t>Night Covers for 3' Refrigerated Display Cases-BES</t>
  </si>
  <si>
    <t>Zero Energy Doors for Reach-In Coolers and Freezers</t>
  </si>
  <si>
    <t>Humidity-Based Door Heater Controls for Reach-In Coolers and Freezers</t>
  </si>
  <si>
    <t>Humidity-Based Door Heater Controls for Reach-In Coolers and Freezers-BES</t>
  </si>
  <si>
    <t>Evaporator Fan Motor Controls for Walk-In Freezers and Coolers</t>
  </si>
  <si>
    <t>Evaporator Fan Motor Controls for Walk-In Freezers and Coolers-BES</t>
  </si>
  <si>
    <t>Intelligent (Electronic) Defrost Control For Freezer Display Cases</t>
  </si>
  <si>
    <t>Intelligent (Electronic) Defrost Control For Walk-In Freezers</t>
  </si>
  <si>
    <t>Outside Air Economizer For Walk-In Cooler</t>
  </si>
  <si>
    <t>Outside Air Economizer For Walk-In Cooler-BES</t>
  </si>
  <si>
    <t>Refrigerated Vending Machine Controller</t>
  </si>
  <si>
    <t>Strip Curtains for 3' Open Refrigerated Display Cases</t>
  </si>
  <si>
    <t>Open Drip-Proof (ODP) and Totally Enclosed Fan Cooled (TEFC) Motors</t>
  </si>
  <si>
    <t>Electronically Commutated (Brushless) DC Motors for Refrigeration Applications</t>
  </si>
  <si>
    <t>Electronically Commutated (Brushless) DC Motors for Refrigeration Applications-BES</t>
  </si>
  <si>
    <t>Variable Frequency Drives</t>
  </si>
  <si>
    <t>Fluorescent T5 and HPT8 Fixtures (4 FT) lamps-Retrofit (dual baseline)</t>
  </si>
  <si>
    <t>Fluorescent T5 and HPT8 Fixtures (4 FT) lamps-Retrofit (dual baseline)-BES</t>
  </si>
  <si>
    <t>Fluorescent T5 and HPT8 Fixtures (4 FT) lamps-End of Life</t>
  </si>
  <si>
    <t>Fluorescent T5 and HPT8 Fixtures (4 FT) lamps-End of Life-BES</t>
  </si>
  <si>
    <t>Relamp/Reballast-Retrofit (dual baseline)</t>
  </si>
  <si>
    <t>Relamp/Reballast-Retrofit (dual baseline)-BES</t>
  </si>
  <si>
    <t>Relamp/Reballast-End of life replacement</t>
  </si>
  <si>
    <t>Relamp/Reballast-End of life replacement-BES</t>
  </si>
  <si>
    <t>T8 Dimmable Stairwell Lighting</t>
  </si>
  <si>
    <t>LED Lamps-Retrofit (dual baseline)</t>
  </si>
  <si>
    <t>LED Lamps-Retrofit (dual baseline)-BES</t>
  </si>
  <si>
    <t>LED Lamps-End of Life</t>
  </si>
  <si>
    <t>LED Lamps-End of Life-BES</t>
  </si>
  <si>
    <t>LED Refrigeration Strip Lighting-End of Life replacement</t>
  </si>
  <si>
    <t>LED Exterior Fixtures-End of Life replacement</t>
  </si>
  <si>
    <t>LED Exit Sign-End of Life replacement</t>
  </si>
  <si>
    <t>Induction Lamp</t>
  </si>
  <si>
    <t>Photoluminescent Exit Sign</t>
  </si>
  <si>
    <t>Lighting Controls - Occupancy Sensors</t>
  </si>
  <si>
    <t>Cycling Refrigerated Air Dryers (≤ 300 CFM capacity)</t>
  </si>
  <si>
    <t>Variable Speed Drive Screw Compressors (10 - 40 hp)</t>
  </si>
  <si>
    <t>Air-Entraining Air Nozzles (up to 14CFM at 100 psi)</t>
  </si>
  <si>
    <t>No-Loss Drains (Timed drains are not eligible)</t>
  </si>
  <si>
    <t>Air Tanks for Load / No-Load Screw Compressors (10 – 40 hp)</t>
  </si>
  <si>
    <t>High-Efficiency Air Source Heat Pumps</t>
  </si>
  <si>
    <t>Ground/Water Source Heat Pumps</t>
  </si>
  <si>
    <t>Integrated Dual Enthalpy Economizer Controls</t>
  </si>
  <si>
    <t>HVAC Hotel Occupancy Sensor</t>
  </si>
  <si>
    <t>Faucet Aerator</t>
  </si>
  <si>
    <t>Low Flow Showerheads</t>
  </si>
  <si>
    <t>Lower Wattage High Intensity Discharge (HID) Lighting</t>
  </si>
  <si>
    <t>Halogen Lights with Infrared Coating</t>
  </si>
  <si>
    <t>Custom Efficiency</t>
  </si>
  <si>
    <t>Unidentified Industrial Future ET</t>
  </si>
  <si>
    <t>Unidentified Commercial Future ET</t>
  </si>
  <si>
    <t>Whole Building 20% Over Baseline</t>
  </si>
  <si>
    <t>Whole Building 40% Over Baseline</t>
  </si>
  <si>
    <t>Building Type</t>
  </si>
  <si>
    <t>RES-SF</t>
  </si>
  <si>
    <t>RES-NC</t>
  </si>
  <si>
    <t>LI</t>
  </si>
  <si>
    <t>MURB</t>
  </si>
  <si>
    <t>COM</t>
  </si>
  <si>
    <t>IND</t>
  </si>
  <si>
    <t>N/A</t>
  </si>
  <si>
    <t>varies by building type 0.114 to 0.135</t>
  </si>
  <si>
    <t>Efficiency Measure Name from DSM Potential Study</t>
  </si>
  <si>
    <t>Comparison of Coincident Peak Demand Savings Ratios from 2014 DSM Potential Study (Base Scenario) to Filed 2016-2018 DSM Resource Plan</t>
  </si>
  <si>
    <t xml:space="preserve"> -0.095 to -0.116</t>
  </si>
  <si>
    <t>0.273*</t>
  </si>
  <si>
    <t>* Correct number is 0.000. ENS will attribute zero demand savings for this measure during implementation.</t>
  </si>
  <si>
    <t>Demand-to-Energy Ratio from DSM Potential Study 
(W/kWh)</t>
  </si>
  <si>
    <t>Demand-to-Energy Ratio from filed 2016-2018 DSM Resource Plan model 
(W/kWh)</t>
  </si>
  <si>
    <t xml:space="preserve">Difference 
(W/kWh)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</si>
</sst>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2" fillId="0" borderId="9" xfId="0" applyFont="1" applyBorder="1"/>
    <xf numFmtId="164" fontId="2" fillId="0" borderId="9" xfId="0" applyNumberFormat="1" applyFont="1" applyBorder="1" applyAlignment="1">
      <alignment horizontal="right"/>
    </xf>
    <xf numFmtId="0" fontId="2" fillId="0" borderId="10" xfId="0" applyFont="1" applyBorder="1"/>
    <xf numFmtId="164" fontId="2" fillId="0" borderId="10" xfId="0" applyNumberFormat="1" applyFont="1" applyBorder="1" applyAlignment="1">
      <alignment horizontal="right"/>
    </xf>
    <xf numFmtId="0" fontId="2" fillId="0" borderId="11" xfId="0" applyFont="1" applyBorder="1"/>
    <xf numFmtId="164" fontId="2" fillId="0" borderId="12" xfId="0" applyNumberFormat="1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164" fontId="2" fillId="0" borderId="14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164" fontId="2" fillId="0" borderId="19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2" fillId="0" borderId="23" xfId="0" applyFont="1" applyBorder="1"/>
    <xf numFmtId="0" fontId="2" fillId="0" borderId="24" xfId="0" applyFont="1" applyBorder="1"/>
    <xf numFmtId="164" fontId="2" fillId="0" borderId="24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0" fontId="3" fillId="0" borderId="26" xfId="0" applyFont="1" applyBorder="1" applyAlignment="1">
      <alignment horizontal="left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164" fontId="2" fillId="0" borderId="9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4" xfId="0" applyNumberFormat="1" applyFont="1" applyBorder="1" applyAlignment="1">
      <alignment horizontal="right" wrapText="1"/>
    </xf>
    <xf numFmtId="164" fontId="2" fillId="0" borderId="15" xfId="0" applyNumberFormat="1" applyFont="1" applyBorder="1" applyAlignment="1">
      <alignment horizontal="right" wrapText="1"/>
    </xf>
    <xf numFmtId="164" fontId="2" fillId="0" borderId="24" xfId="0" applyNumberFormat="1" applyFont="1" applyBorder="1" applyAlignment="1">
      <alignment horizontal="right" wrapText="1"/>
    </xf>
    <xf numFmtId="164" fontId="2" fillId="0" borderId="25" xfId="0" applyNumberFormat="1" applyFont="1" applyBorder="1" applyAlignment="1">
      <alignment horizontal="right" wrapText="1"/>
    </xf>
    <xf numFmtId="0" fontId="2" fillId="0" borderId="7" xfId="0" applyFont="1" applyBorder="1"/>
    <xf numFmtId="0" fontId="2" fillId="0" borderId="0" xfId="0" applyFont="1" applyBorder="1"/>
    <xf numFmtId="0" fontId="2" fillId="0" borderId="29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Percent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2"/>
  <sheetViews>
    <sheetView topLeftCell="A276" zoomScaleNormal="100" workbookViewId="0">
      <selection sqref="A1:E301"/>
    </sheetView>
  </sheetViews>
  <sheetFormatPr defaultRowHeight="15" x14ac:dyDescent="0.25"/>
  <cols>
    <col min="1" max="1" width="76.28515625" style="1" customWidth="1"/>
    <col min="2" max="2" width="9.140625" style="1"/>
    <col min="3" max="3" width="19.7109375" style="1" customWidth="1"/>
    <col min="4" max="4" width="25.42578125" style="1" customWidth="1"/>
    <col min="5" max="5" width="22.5703125" style="1" customWidth="1"/>
    <col min="6" max="16384" width="9.140625" style="1"/>
  </cols>
  <sheetData>
    <row r="1" spans="1:6" ht="18.75" customHeight="1" thickBot="1" x14ac:dyDescent="0.3">
      <c r="A1" s="37" t="s">
        <v>138</v>
      </c>
      <c r="B1" s="38"/>
      <c r="C1" s="38"/>
      <c r="D1" s="38"/>
      <c r="E1" s="39"/>
    </row>
    <row r="2" spans="1:6" ht="15.75" customHeight="1" thickBot="1" x14ac:dyDescent="0.3">
      <c r="A2" s="34"/>
      <c r="B2" s="34"/>
      <c r="C2" s="34"/>
      <c r="D2" s="34"/>
      <c r="F2" s="35"/>
    </row>
    <row r="3" spans="1:6" ht="62.25" customHeight="1" thickBot="1" x14ac:dyDescent="0.3">
      <c r="A3" s="25" t="s">
        <v>137</v>
      </c>
      <c r="B3" s="26" t="s">
        <v>128</v>
      </c>
      <c r="C3" s="26" t="s">
        <v>142</v>
      </c>
      <c r="D3" s="26" t="s">
        <v>143</v>
      </c>
      <c r="E3" s="27" t="s">
        <v>144</v>
      </c>
    </row>
    <row r="4" spans="1:6" x14ac:dyDescent="0.25">
      <c r="A4" s="21" t="s">
        <v>0</v>
      </c>
      <c r="B4" s="22" t="s">
        <v>129</v>
      </c>
      <c r="C4" s="23">
        <v>0.15948963317384368</v>
      </c>
      <c r="D4" s="23">
        <v>0.13838247186035948</v>
      </c>
      <c r="E4" s="24">
        <f>D4-C4</f>
        <v>-2.1107161313484196E-2</v>
      </c>
    </row>
    <row r="5" spans="1:6" x14ac:dyDescent="0.25">
      <c r="A5" s="8" t="s">
        <v>1</v>
      </c>
      <c r="B5" s="4" t="s">
        <v>129</v>
      </c>
      <c r="C5" s="5">
        <v>0.15948963317384371</v>
      </c>
      <c r="D5" s="5">
        <v>0.13838247186035948</v>
      </c>
      <c r="E5" s="9">
        <f t="shared" ref="E5:E68" si="0">D5-C5</f>
        <v>-2.1107161313484224E-2</v>
      </c>
    </row>
    <row r="6" spans="1:6" x14ac:dyDescent="0.25">
      <c r="A6" s="8" t="s">
        <v>2</v>
      </c>
      <c r="B6" s="4" t="s">
        <v>129</v>
      </c>
      <c r="C6" s="5">
        <v>0</v>
      </c>
      <c r="D6" s="5" t="s">
        <v>140</v>
      </c>
      <c r="E6" s="9" t="s">
        <v>140</v>
      </c>
    </row>
    <row r="7" spans="1:6" x14ac:dyDescent="0.25">
      <c r="A7" s="8" t="s">
        <v>3</v>
      </c>
      <c r="B7" s="4" t="s">
        <v>129</v>
      </c>
      <c r="C7" s="5">
        <v>0.1006036217303823</v>
      </c>
      <c r="D7" s="5">
        <v>0.25068493150477655</v>
      </c>
      <c r="E7" s="9">
        <f t="shared" si="0"/>
        <v>0.15008130977439427</v>
      </c>
    </row>
    <row r="8" spans="1:6" x14ac:dyDescent="0.25">
      <c r="A8" s="8" t="s">
        <v>4</v>
      </c>
      <c r="B8" s="4" t="s">
        <v>129</v>
      </c>
      <c r="C8" s="5">
        <v>0.10060362173038229</v>
      </c>
      <c r="D8" s="5">
        <v>0.25068493150477655</v>
      </c>
      <c r="E8" s="9">
        <f t="shared" si="0"/>
        <v>0.15008130977439427</v>
      </c>
    </row>
    <row r="9" spans="1:6" x14ac:dyDescent="0.25">
      <c r="A9" s="8" t="s">
        <v>5</v>
      </c>
      <c r="B9" s="4" t="s">
        <v>129</v>
      </c>
      <c r="C9" s="5">
        <v>0.10060362173038229</v>
      </c>
      <c r="D9" s="5">
        <v>0.25068493150477655</v>
      </c>
      <c r="E9" s="9">
        <f t="shared" si="0"/>
        <v>0.15008130977439427</v>
      </c>
    </row>
    <row r="10" spans="1:6" x14ac:dyDescent="0.25">
      <c r="A10" s="8" t="s">
        <v>6</v>
      </c>
      <c r="B10" s="4" t="s">
        <v>129</v>
      </c>
      <c r="C10" s="5">
        <v>0.10060362173038229</v>
      </c>
      <c r="D10" s="5">
        <v>0.11415525114155303</v>
      </c>
      <c r="E10" s="9">
        <f t="shared" si="0"/>
        <v>1.3551629411170746E-2</v>
      </c>
    </row>
    <row r="11" spans="1:6" x14ac:dyDescent="0.25">
      <c r="A11" s="8" t="s">
        <v>6</v>
      </c>
      <c r="B11" s="4" t="s">
        <v>129</v>
      </c>
      <c r="C11" s="5">
        <v>0.10060362173038229</v>
      </c>
      <c r="D11" s="5">
        <v>0.11415525114155303</v>
      </c>
      <c r="E11" s="9">
        <f t="shared" si="0"/>
        <v>1.3551629411170746E-2</v>
      </c>
    </row>
    <row r="12" spans="1:6" x14ac:dyDescent="0.25">
      <c r="A12" s="8" t="s">
        <v>7</v>
      </c>
      <c r="B12" s="4" t="s">
        <v>129</v>
      </c>
      <c r="C12" s="5">
        <v>0.10060362173038229</v>
      </c>
      <c r="D12" s="5">
        <v>0.11415525114155303</v>
      </c>
      <c r="E12" s="9">
        <f t="shared" si="0"/>
        <v>1.3551629411170746E-2</v>
      </c>
    </row>
    <row r="13" spans="1:6" x14ac:dyDescent="0.25">
      <c r="A13" s="8" t="s">
        <v>7</v>
      </c>
      <c r="B13" s="4" t="s">
        <v>129</v>
      </c>
      <c r="C13" s="5">
        <v>0.10060362173038227</v>
      </c>
      <c r="D13" s="5">
        <v>0.11415525114155303</v>
      </c>
      <c r="E13" s="9">
        <f t="shared" si="0"/>
        <v>1.355162941117076E-2</v>
      </c>
    </row>
    <row r="14" spans="1:6" x14ac:dyDescent="0.25">
      <c r="A14" s="8" t="s">
        <v>8</v>
      </c>
      <c r="B14" s="4" t="s">
        <v>129</v>
      </c>
      <c r="C14" s="5">
        <v>0.1006036217303823</v>
      </c>
      <c r="D14" s="5">
        <v>0.11415525114155303</v>
      </c>
      <c r="E14" s="9">
        <f t="shared" si="0"/>
        <v>1.3551629411170732E-2</v>
      </c>
    </row>
    <row r="15" spans="1:6" x14ac:dyDescent="0.25">
      <c r="A15" s="8" t="s">
        <v>9</v>
      </c>
      <c r="B15" s="4" t="s">
        <v>129</v>
      </c>
      <c r="C15" s="5">
        <v>0.27472527472527475</v>
      </c>
      <c r="D15" s="5">
        <v>0.25068493150477655</v>
      </c>
      <c r="E15" s="9">
        <f t="shared" si="0"/>
        <v>-2.4040343220498195E-2</v>
      </c>
    </row>
    <row r="16" spans="1:6" x14ac:dyDescent="0.25">
      <c r="A16" s="8" t="s">
        <v>10</v>
      </c>
      <c r="B16" s="4" t="s">
        <v>129</v>
      </c>
      <c r="C16" s="5">
        <v>0.2747252747252748</v>
      </c>
      <c r="D16" s="5">
        <v>0.16214288508165245</v>
      </c>
      <c r="E16" s="9">
        <f t="shared" si="0"/>
        <v>-0.11258238964362235</v>
      </c>
    </row>
    <row r="17" spans="1:5" x14ac:dyDescent="0.25">
      <c r="A17" s="8" t="s">
        <v>11</v>
      </c>
      <c r="B17" s="4" t="s">
        <v>129</v>
      </c>
      <c r="C17" s="5">
        <v>0.27472527472527475</v>
      </c>
      <c r="D17" s="5">
        <v>0.16214288508165245</v>
      </c>
      <c r="E17" s="9">
        <f t="shared" si="0"/>
        <v>-0.1125823896436223</v>
      </c>
    </row>
    <row r="18" spans="1:5" x14ac:dyDescent="0.25">
      <c r="A18" s="8" t="s">
        <v>12</v>
      </c>
      <c r="B18" s="4" t="s">
        <v>129</v>
      </c>
      <c r="C18" s="5">
        <v>0.27472527472527475</v>
      </c>
      <c r="D18" s="5">
        <v>0.16214288508165245</v>
      </c>
      <c r="E18" s="9">
        <f t="shared" si="0"/>
        <v>-0.1125823896436223</v>
      </c>
    </row>
    <row r="19" spans="1:5" x14ac:dyDescent="0.25">
      <c r="A19" s="8" t="s">
        <v>13</v>
      </c>
      <c r="B19" s="4" t="s">
        <v>129</v>
      </c>
      <c r="C19" s="5">
        <v>0.27472527472527469</v>
      </c>
      <c r="D19" s="5">
        <v>0.16214288508165245</v>
      </c>
      <c r="E19" s="9">
        <f t="shared" si="0"/>
        <v>-0.11258238964362224</v>
      </c>
    </row>
    <row r="20" spans="1:5" x14ac:dyDescent="0.25">
      <c r="A20" s="8" t="s">
        <v>14</v>
      </c>
      <c r="B20" s="4" t="s">
        <v>130</v>
      </c>
      <c r="C20" s="5">
        <v>0.2652519893899204</v>
      </c>
      <c r="D20" s="5">
        <v>0.2826788699834934</v>
      </c>
      <c r="E20" s="9">
        <f t="shared" si="0"/>
        <v>1.7426880593573002E-2</v>
      </c>
    </row>
    <row r="21" spans="1:5" x14ac:dyDescent="0.25">
      <c r="A21" s="8" t="s">
        <v>15</v>
      </c>
      <c r="B21" s="4" t="s">
        <v>130</v>
      </c>
      <c r="C21" s="5">
        <v>0.26525198938992045</v>
      </c>
      <c r="D21" s="5">
        <v>0.28299999999999997</v>
      </c>
      <c r="E21" s="9">
        <f t="shared" si="0"/>
        <v>1.7748010610079523E-2</v>
      </c>
    </row>
    <row r="22" spans="1:5" x14ac:dyDescent="0.25">
      <c r="A22" s="8" t="s">
        <v>16</v>
      </c>
      <c r="B22" s="4" t="s">
        <v>130</v>
      </c>
      <c r="C22" s="5">
        <v>0.26525198938992045</v>
      </c>
      <c r="D22" s="5">
        <v>0.2826788699834934</v>
      </c>
      <c r="E22" s="9">
        <f t="shared" si="0"/>
        <v>1.7426880593572946E-2</v>
      </c>
    </row>
    <row r="23" spans="1:5" x14ac:dyDescent="0.25">
      <c r="A23" s="8" t="s">
        <v>17</v>
      </c>
      <c r="B23" s="4" t="s">
        <v>130</v>
      </c>
      <c r="C23" s="5">
        <v>0.26525198938992045</v>
      </c>
      <c r="D23" s="5">
        <v>0.2826788699834934</v>
      </c>
      <c r="E23" s="9">
        <f t="shared" si="0"/>
        <v>1.7426880593572946E-2</v>
      </c>
    </row>
    <row r="24" spans="1:5" x14ac:dyDescent="0.25">
      <c r="A24" s="8" t="s">
        <v>18</v>
      </c>
      <c r="B24" s="4" t="s">
        <v>130</v>
      </c>
      <c r="C24" s="5">
        <v>0.26525198938992045</v>
      </c>
      <c r="D24" s="5">
        <v>0.2826788699834934</v>
      </c>
      <c r="E24" s="9">
        <f t="shared" si="0"/>
        <v>1.7426880593572946E-2</v>
      </c>
    </row>
    <row r="25" spans="1:5" x14ac:dyDescent="0.25">
      <c r="A25" s="8" t="s">
        <v>19</v>
      </c>
      <c r="B25" s="4" t="s">
        <v>130</v>
      </c>
      <c r="C25" s="5">
        <v>0.2652519893899204</v>
      </c>
      <c r="D25" s="5">
        <v>0.2826788699834934</v>
      </c>
      <c r="E25" s="9">
        <f t="shared" si="0"/>
        <v>1.7426880593573002E-2</v>
      </c>
    </row>
    <row r="26" spans="1:5" x14ac:dyDescent="0.25">
      <c r="A26" s="8" t="s">
        <v>20</v>
      </c>
      <c r="B26" s="4" t="s">
        <v>129</v>
      </c>
      <c r="C26" s="5">
        <v>0.10060362173038231</v>
      </c>
      <c r="D26" s="5">
        <v>0.25068493150477655</v>
      </c>
      <c r="E26" s="9">
        <f t="shared" si="0"/>
        <v>0.15008130977439424</v>
      </c>
    </row>
    <row r="27" spans="1:5" x14ac:dyDescent="0.25">
      <c r="A27" s="8" t="s">
        <v>21</v>
      </c>
      <c r="B27" s="4" t="s">
        <v>129</v>
      </c>
      <c r="C27" s="5">
        <v>0.10060362173038231</v>
      </c>
      <c r="D27" s="5">
        <v>0.25068493150477655</v>
      </c>
      <c r="E27" s="9">
        <f t="shared" si="0"/>
        <v>0.15008130977439424</v>
      </c>
    </row>
    <row r="28" spans="1:5" x14ac:dyDescent="0.25">
      <c r="A28" s="8" t="s">
        <v>22</v>
      </c>
      <c r="B28" s="4" t="s">
        <v>129</v>
      </c>
      <c r="C28" s="5">
        <v>0.10060362173038231</v>
      </c>
      <c r="D28" s="5">
        <v>0.25068493150477655</v>
      </c>
      <c r="E28" s="9">
        <f t="shared" si="0"/>
        <v>0.15008130977439424</v>
      </c>
    </row>
    <row r="29" spans="1:5" x14ac:dyDescent="0.25">
      <c r="A29" s="8" t="s">
        <v>23</v>
      </c>
      <c r="B29" s="4" t="s">
        <v>129</v>
      </c>
      <c r="C29" s="5">
        <v>0.1006036217303823</v>
      </c>
      <c r="D29" s="5">
        <v>0</v>
      </c>
      <c r="E29" s="9">
        <f t="shared" si="0"/>
        <v>-0.1006036217303823</v>
      </c>
    </row>
    <row r="30" spans="1:5" x14ac:dyDescent="0.25">
      <c r="A30" s="8" t="s">
        <v>24</v>
      </c>
      <c r="B30" s="4" t="s">
        <v>129</v>
      </c>
      <c r="C30" s="5">
        <v>0.1006036217303823</v>
      </c>
      <c r="D30" s="5">
        <v>0</v>
      </c>
      <c r="E30" s="9">
        <f t="shared" si="0"/>
        <v>-0.1006036217303823</v>
      </c>
    </row>
    <row r="31" spans="1:5" x14ac:dyDescent="0.25">
      <c r="A31" s="8" t="s">
        <v>25</v>
      </c>
      <c r="B31" s="4" t="s">
        <v>129</v>
      </c>
      <c r="C31" s="5">
        <v>0.10060362173038229</v>
      </c>
      <c r="D31" s="5">
        <v>0</v>
      </c>
      <c r="E31" s="9">
        <f t="shared" si="0"/>
        <v>-0.10060362173038229</v>
      </c>
    </row>
    <row r="32" spans="1:5" x14ac:dyDescent="0.25">
      <c r="A32" s="8" t="s">
        <v>26</v>
      </c>
      <c r="B32" s="4" t="s">
        <v>129</v>
      </c>
      <c r="C32" s="5">
        <v>0.14901659756177174</v>
      </c>
      <c r="D32" s="5">
        <v>-5.6863659221056649E-10</v>
      </c>
      <c r="E32" s="9">
        <f t="shared" si="0"/>
        <v>-0.14901659813040832</v>
      </c>
    </row>
    <row r="33" spans="1:5" x14ac:dyDescent="0.25">
      <c r="A33" s="8" t="s">
        <v>27</v>
      </c>
      <c r="B33" s="4" t="s">
        <v>129</v>
      </c>
      <c r="C33" s="5">
        <v>0.12290398720629847</v>
      </c>
      <c r="D33" s="5">
        <v>-5.6863659221056649E-10</v>
      </c>
      <c r="E33" s="9">
        <f t="shared" si="0"/>
        <v>-0.12290398777493507</v>
      </c>
    </row>
    <row r="34" spans="1:5" x14ac:dyDescent="0.25">
      <c r="A34" s="8" t="s">
        <v>28</v>
      </c>
      <c r="B34" s="4" t="s">
        <v>129</v>
      </c>
      <c r="C34" s="5">
        <v>2.978850163836759E-2</v>
      </c>
      <c r="D34" s="5">
        <v>-5.6863659221056649E-10</v>
      </c>
      <c r="E34" s="9">
        <f t="shared" si="0"/>
        <v>-2.9788502207004183E-2</v>
      </c>
    </row>
    <row r="35" spans="1:5" x14ac:dyDescent="0.25">
      <c r="A35" s="8" t="s">
        <v>29</v>
      </c>
      <c r="B35" s="4" t="s">
        <v>129</v>
      </c>
      <c r="C35" s="5">
        <v>3.4781096474066346E-2</v>
      </c>
      <c r="D35" s="5">
        <v>0.13838247186035948</v>
      </c>
      <c r="E35" s="9">
        <f t="shared" si="0"/>
        <v>0.10360137538629313</v>
      </c>
    </row>
    <row r="36" spans="1:5" x14ac:dyDescent="0.25">
      <c r="A36" s="8" t="s">
        <v>30</v>
      </c>
      <c r="B36" s="4" t="s">
        <v>129</v>
      </c>
      <c r="C36" s="5">
        <v>1.6868384430481172E-2</v>
      </c>
      <c r="D36" s="5">
        <v>0.13838247186035948</v>
      </c>
      <c r="E36" s="9">
        <f t="shared" si="0"/>
        <v>0.12151408742987832</v>
      </c>
    </row>
    <row r="37" spans="1:5" x14ac:dyDescent="0.25">
      <c r="A37" s="8" t="s">
        <v>13</v>
      </c>
      <c r="B37" s="4" t="s">
        <v>129</v>
      </c>
      <c r="C37" s="5">
        <v>0.27472527472527464</v>
      </c>
      <c r="D37" s="5">
        <v>0.16214288508165245</v>
      </c>
      <c r="E37" s="9">
        <f t="shared" si="0"/>
        <v>-0.11258238964362219</v>
      </c>
    </row>
    <row r="38" spans="1:5" x14ac:dyDescent="0.25">
      <c r="A38" s="8" t="s">
        <v>31</v>
      </c>
      <c r="B38" s="4" t="s">
        <v>129</v>
      </c>
      <c r="C38" s="5">
        <v>0.10060362173038224</v>
      </c>
      <c r="D38" s="5">
        <v>-0.39931811904761905</v>
      </c>
      <c r="E38" s="9">
        <f t="shared" si="0"/>
        <v>-0.49992174077800128</v>
      </c>
    </row>
    <row r="39" spans="1:5" x14ac:dyDescent="0.25">
      <c r="A39" s="8" t="s">
        <v>32</v>
      </c>
      <c r="B39" s="4" t="s">
        <v>129</v>
      </c>
      <c r="C39" s="5">
        <v>0</v>
      </c>
      <c r="D39" s="5" t="s">
        <v>135</v>
      </c>
      <c r="E39" s="9" t="s">
        <v>135</v>
      </c>
    </row>
    <row r="40" spans="1:5" x14ac:dyDescent="0.25">
      <c r="A40" s="8" t="s">
        <v>33</v>
      </c>
      <c r="B40" s="4" t="s">
        <v>131</v>
      </c>
      <c r="C40" s="5">
        <v>0.21367521367521361</v>
      </c>
      <c r="D40" s="5" t="s">
        <v>135</v>
      </c>
      <c r="E40" s="9" t="s">
        <v>135</v>
      </c>
    </row>
    <row r="41" spans="1:5" x14ac:dyDescent="0.25">
      <c r="A41" s="8" t="s">
        <v>34</v>
      </c>
      <c r="B41" s="4" t="s">
        <v>131</v>
      </c>
      <c r="C41" s="5">
        <v>0.21367521367521372</v>
      </c>
      <c r="D41" s="5">
        <v>0.33500000000000002</v>
      </c>
      <c r="E41" s="9">
        <f t="shared" si="0"/>
        <v>0.1213247863247863</v>
      </c>
    </row>
    <row r="42" spans="1:5" x14ac:dyDescent="0.25">
      <c r="A42" s="8" t="s">
        <v>34</v>
      </c>
      <c r="B42" s="4" t="s">
        <v>131</v>
      </c>
      <c r="C42" s="5">
        <v>0.21367521367521367</v>
      </c>
      <c r="D42" s="5">
        <v>0.33500000000000002</v>
      </c>
      <c r="E42" s="9">
        <f t="shared" si="0"/>
        <v>0.12132478632478635</v>
      </c>
    </row>
    <row r="43" spans="1:5" x14ac:dyDescent="0.25">
      <c r="A43" s="8" t="s">
        <v>35</v>
      </c>
      <c r="B43" s="4" t="s">
        <v>131</v>
      </c>
      <c r="C43" s="5">
        <v>0.21367521367521367</v>
      </c>
      <c r="D43" s="5">
        <v>0.13800000000000001</v>
      </c>
      <c r="E43" s="9">
        <f t="shared" si="0"/>
        <v>-7.5675213675213654E-2</v>
      </c>
    </row>
    <row r="44" spans="1:5" x14ac:dyDescent="0.25">
      <c r="A44" s="8" t="s">
        <v>36</v>
      </c>
      <c r="B44" s="4" t="s">
        <v>131</v>
      </c>
      <c r="C44" s="5">
        <v>0.21367521367521364</v>
      </c>
      <c r="D44" s="5">
        <v>0.13800000000000001</v>
      </c>
      <c r="E44" s="9">
        <f t="shared" si="0"/>
        <v>-7.5675213675213626E-2</v>
      </c>
    </row>
    <row r="45" spans="1:5" x14ac:dyDescent="0.25">
      <c r="A45" s="8" t="s">
        <v>37</v>
      </c>
      <c r="B45" s="4" t="s">
        <v>129</v>
      </c>
      <c r="C45" s="5">
        <v>0.43536098681823676</v>
      </c>
      <c r="D45" s="5">
        <v>0.15596749277056868</v>
      </c>
      <c r="E45" s="9">
        <f t="shared" si="0"/>
        <v>-0.27939349404766811</v>
      </c>
    </row>
    <row r="46" spans="1:5" x14ac:dyDescent="0.25">
      <c r="A46" s="8" t="s">
        <v>38</v>
      </c>
      <c r="B46" s="4" t="s">
        <v>129</v>
      </c>
      <c r="C46" s="5">
        <v>0.32550233715777332</v>
      </c>
      <c r="D46" s="5">
        <v>0.15596749277056868</v>
      </c>
      <c r="E46" s="9">
        <f t="shared" si="0"/>
        <v>-0.16953484438720465</v>
      </c>
    </row>
    <row r="47" spans="1:5" x14ac:dyDescent="0.25">
      <c r="A47" s="8" t="s">
        <v>39</v>
      </c>
      <c r="B47" s="4" t="s">
        <v>129</v>
      </c>
      <c r="C47" s="5">
        <v>0.47625347268157164</v>
      </c>
      <c r="D47" s="5">
        <v>0.15596749277056868</v>
      </c>
      <c r="E47" s="9">
        <f t="shared" si="0"/>
        <v>-0.32028597991100294</v>
      </c>
    </row>
    <row r="48" spans="1:5" x14ac:dyDescent="0.25">
      <c r="A48" s="8" t="s">
        <v>40</v>
      </c>
      <c r="B48" s="4" t="s">
        <v>129</v>
      </c>
      <c r="C48" s="5">
        <v>0.40087020020690067</v>
      </c>
      <c r="D48" s="5">
        <v>0.15596749277056868</v>
      </c>
      <c r="E48" s="9">
        <f t="shared" si="0"/>
        <v>-0.244902707436332</v>
      </c>
    </row>
    <row r="49" spans="1:5" x14ac:dyDescent="0.25">
      <c r="A49" s="8" t="s">
        <v>41</v>
      </c>
      <c r="B49" s="4" t="s">
        <v>129</v>
      </c>
      <c r="C49" s="5">
        <v>0.26175358011348282</v>
      </c>
      <c r="D49" s="5">
        <v>0.15596749277056868</v>
      </c>
      <c r="E49" s="9">
        <f t="shared" si="0"/>
        <v>-0.10578608734291414</v>
      </c>
    </row>
    <row r="50" spans="1:5" x14ac:dyDescent="0.25">
      <c r="A50" s="8" t="s">
        <v>42</v>
      </c>
      <c r="B50" s="4" t="s">
        <v>129</v>
      </c>
      <c r="C50" s="5">
        <v>0.44979494642148438</v>
      </c>
      <c r="D50" s="5">
        <v>0.2826788699834934</v>
      </c>
      <c r="E50" s="9">
        <f t="shared" si="0"/>
        <v>-0.16711607643799098</v>
      </c>
    </row>
    <row r="51" spans="1:5" x14ac:dyDescent="0.25">
      <c r="A51" s="8" t="s">
        <v>43</v>
      </c>
      <c r="B51" s="4" t="s">
        <v>129</v>
      </c>
      <c r="C51" s="5">
        <v>0.47625347268157175</v>
      </c>
      <c r="D51" s="5">
        <v>0.28299999999999997</v>
      </c>
      <c r="E51" s="9">
        <f t="shared" si="0"/>
        <v>-0.19325347268157178</v>
      </c>
    </row>
    <row r="52" spans="1:5" x14ac:dyDescent="0.25">
      <c r="A52" s="8" t="s">
        <v>44</v>
      </c>
      <c r="B52" s="4" t="s">
        <v>129</v>
      </c>
      <c r="C52" s="5">
        <v>0.17777777777777778</v>
      </c>
      <c r="D52" s="5">
        <v>0.24351553595866821</v>
      </c>
      <c r="E52" s="9">
        <f t="shared" si="0"/>
        <v>6.5737758180890421E-2</v>
      </c>
    </row>
    <row r="53" spans="1:5" x14ac:dyDescent="0.25">
      <c r="A53" s="8" t="s">
        <v>45</v>
      </c>
      <c r="B53" s="4" t="s">
        <v>129</v>
      </c>
      <c r="C53" s="5">
        <v>0.48473747746672957</v>
      </c>
      <c r="D53" s="5">
        <v>0</v>
      </c>
      <c r="E53" s="9">
        <f t="shared" si="0"/>
        <v>-0.48473747746672957</v>
      </c>
    </row>
    <row r="54" spans="1:5" x14ac:dyDescent="0.25">
      <c r="A54" s="8" t="s">
        <v>46</v>
      </c>
      <c r="B54" s="4" t="s">
        <v>129</v>
      </c>
      <c r="C54" s="5">
        <v>0.52917052520174612</v>
      </c>
      <c r="D54" s="5">
        <v>1.264746268987158</v>
      </c>
      <c r="E54" s="9">
        <f t="shared" si="0"/>
        <v>0.73557574378541191</v>
      </c>
    </row>
    <row r="55" spans="1:5" x14ac:dyDescent="0.25">
      <c r="A55" s="8" t="s">
        <v>47</v>
      </c>
      <c r="B55" s="4" t="s">
        <v>129</v>
      </c>
      <c r="C55" s="5">
        <v>2.9832883445743381E-2</v>
      </c>
      <c r="D55" s="5" t="s">
        <v>135</v>
      </c>
      <c r="E55" s="9" t="s">
        <v>135</v>
      </c>
    </row>
    <row r="56" spans="1:5" x14ac:dyDescent="0.25">
      <c r="A56" s="8" t="s">
        <v>44</v>
      </c>
      <c r="B56" s="4" t="s">
        <v>130</v>
      </c>
      <c r="C56" s="5">
        <v>0.17777777777777778</v>
      </c>
      <c r="D56" s="5">
        <v>0.24351553595866821</v>
      </c>
      <c r="E56" s="9">
        <f t="shared" si="0"/>
        <v>6.5737758180890421E-2</v>
      </c>
    </row>
    <row r="57" spans="1:5" x14ac:dyDescent="0.25">
      <c r="A57" s="8" t="s">
        <v>45</v>
      </c>
      <c r="B57" s="4" t="s">
        <v>130</v>
      </c>
      <c r="C57" s="5">
        <v>0.48473747746672957</v>
      </c>
      <c r="D57" s="5">
        <v>0</v>
      </c>
      <c r="E57" s="9">
        <f t="shared" si="0"/>
        <v>-0.48473747746672957</v>
      </c>
    </row>
    <row r="58" spans="1:5" x14ac:dyDescent="0.25">
      <c r="A58" s="8" t="s">
        <v>46</v>
      </c>
      <c r="B58" s="4" t="s">
        <v>130</v>
      </c>
      <c r="C58" s="5">
        <v>0.52917052520174612</v>
      </c>
      <c r="D58" s="5">
        <v>0</v>
      </c>
      <c r="E58" s="9">
        <f t="shared" si="0"/>
        <v>-0.52917052520174612</v>
      </c>
    </row>
    <row r="59" spans="1:5" x14ac:dyDescent="0.25">
      <c r="A59" s="8" t="s">
        <v>47</v>
      </c>
      <c r="B59" s="4" t="s">
        <v>130</v>
      </c>
      <c r="C59" s="5">
        <v>2.9832883445743381E-2</v>
      </c>
      <c r="D59" s="5" t="s">
        <v>135</v>
      </c>
      <c r="E59" s="9" t="s">
        <v>135</v>
      </c>
    </row>
    <row r="60" spans="1:5" x14ac:dyDescent="0.25">
      <c r="A60" s="8" t="s">
        <v>48</v>
      </c>
      <c r="B60" s="4" t="s">
        <v>129</v>
      </c>
      <c r="C60" s="5">
        <v>0.52917052520174523</v>
      </c>
      <c r="D60" s="5">
        <v>0.28299999999999997</v>
      </c>
      <c r="E60" s="9">
        <f t="shared" si="0"/>
        <v>-0.24617052520174526</v>
      </c>
    </row>
    <row r="61" spans="1:5" x14ac:dyDescent="0.25">
      <c r="A61" s="8" t="s">
        <v>49</v>
      </c>
      <c r="B61" s="4" t="s">
        <v>129</v>
      </c>
      <c r="C61" s="5">
        <v>0.52917052520174312</v>
      </c>
      <c r="D61" s="5">
        <v>0.28299999999999997</v>
      </c>
      <c r="E61" s="9">
        <f t="shared" si="0"/>
        <v>-0.24617052520174315</v>
      </c>
    </row>
    <row r="62" spans="1:5" x14ac:dyDescent="0.25">
      <c r="A62" s="8" t="s">
        <v>50</v>
      </c>
      <c r="B62" s="4" t="s">
        <v>129</v>
      </c>
      <c r="C62" s="5">
        <v>0.5291705252017459</v>
      </c>
      <c r="D62" s="5">
        <v>0.28299999999999997</v>
      </c>
      <c r="E62" s="9">
        <f t="shared" si="0"/>
        <v>-0.24617052520174593</v>
      </c>
    </row>
    <row r="63" spans="1:5" x14ac:dyDescent="0.25">
      <c r="A63" s="8" t="s">
        <v>51</v>
      </c>
      <c r="B63" s="4" t="s">
        <v>129</v>
      </c>
      <c r="C63" s="5">
        <v>0.23499999999999999</v>
      </c>
      <c r="D63" s="5">
        <v>0.2826788699834934</v>
      </c>
      <c r="E63" s="9">
        <f t="shared" si="0"/>
        <v>4.767886998349341E-2</v>
      </c>
    </row>
    <row r="64" spans="1:5" x14ac:dyDescent="0.25">
      <c r="A64" s="8" t="s">
        <v>13</v>
      </c>
      <c r="B64" s="4" t="s">
        <v>132</v>
      </c>
      <c r="C64" s="5">
        <v>0.27472527472527469</v>
      </c>
      <c r="D64" s="5">
        <v>0.16214288508165245</v>
      </c>
      <c r="E64" s="9">
        <f t="shared" si="0"/>
        <v>-0.11258238964362224</v>
      </c>
    </row>
    <row r="65" spans="1:6" x14ac:dyDescent="0.25">
      <c r="A65" s="8" t="s">
        <v>10</v>
      </c>
      <c r="B65" s="4" t="s">
        <v>132</v>
      </c>
      <c r="C65" s="5">
        <v>0.27472527472527475</v>
      </c>
      <c r="D65" s="5">
        <v>0.16214288508165245</v>
      </c>
      <c r="E65" s="9">
        <f t="shared" si="0"/>
        <v>-0.1125823896436223</v>
      </c>
    </row>
    <row r="66" spans="1:6" x14ac:dyDescent="0.25">
      <c r="A66" s="8" t="s">
        <v>12</v>
      </c>
      <c r="B66" s="4" t="s">
        <v>132</v>
      </c>
      <c r="C66" s="5">
        <v>0.27472527472527469</v>
      </c>
      <c r="D66" s="5">
        <v>0.16214288508165245</v>
      </c>
      <c r="E66" s="9">
        <f t="shared" si="0"/>
        <v>-0.11258238964362224</v>
      </c>
    </row>
    <row r="67" spans="1:6" x14ac:dyDescent="0.25">
      <c r="A67" s="8" t="s">
        <v>11</v>
      </c>
      <c r="B67" s="4" t="s">
        <v>132</v>
      </c>
      <c r="C67" s="5">
        <v>0.27472527472527475</v>
      </c>
      <c r="D67" s="5">
        <v>0.16214288508165245</v>
      </c>
      <c r="E67" s="9">
        <f t="shared" si="0"/>
        <v>-0.1125823896436223</v>
      </c>
    </row>
    <row r="68" spans="1:6" x14ac:dyDescent="0.25">
      <c r="A68" s="8" t="s">
        <v>52</v>
      </c>
      <c r="B68" s="4" t="s">
        <v>129</v>
      </c>
      <c r="C68" s="5">
        <v>0.12290398720629847</v>
      </c>
      <c r="D68" s="5">
        <v>-5.6863659221056649E-10</v>
      </c>
      <c r="E68" s="9">
        <f t="shared" si="0"/>
        <v>-0.12290398777493507</v>
      </c>
    </row>
    <row r="69" spans="1:6" x14ac:dyDescent="0.25">
      <c r="A69" s="8" t="s">
        <v>53</v>
      </c>
      <c r="B69" s="4" t="s">
        <v>133</v>
      </c>
      <c r="C69" s="5">
        <v>0.34246575342465757</v>
      </c>
      <c r="D69" s="5">
        <v>0.11415536025935397</v>
      </c>
      <c r="E69" s="9">
        <f t="shared" ref="E69:E135" si="1">D69-C69</f>
        <v>-0.2283103931653036</v>
      </c>
    </row>
    <row r="70" spans="1:6" x14ac:dyDescent="0.25">
      <c r="A70" s="8" t="s">
        <v>54</v>
      </c>
      <c r="B70" s="4" t="s">
        <v>133</v>
      </c>
      <c r="C70" s="5">
        <v>0.34246575342465757</v>
      </c>
      <c r="D70" s="5">
        <v>0.11415536025935397</v>
      </c>
      <c r="E70" s="9">
        <f t="shared" si="1"/>
        <v>-0.2283103931653036</v>
      </c>
    </row>
    <row r="71" spans="1:6" x14ac:dyDescent="0.25">
      <c r="A71" s="8" t="s">
        <v>55</v>
      </c>
      <c r="B71" s="4" t="s">
        <v>133</v>
      </c>
      <c r="C71" s="5">
        <v>0.34246575342465757</v>
      </c>
      <c r="D71" s="5">
        <v>0.11415536025935397</v>
      </c>
      <c r="E71" s="9">
        <f t="shared" si="1"/>
        <v>-0.2283103931653036</v>
      </c>
    </row>
    <row r="72" spans="1:6" x14ac:dyDescent="0.25">
      <c r="A72" s="8" t="s">
        <v>56</v>
      </c>
      <c r="B72" s="4" t="s">
        <v>133</v>
      </c>
      <c r="C72" s="5">
        <v>0.34246575342465757</v>
      </c>
      <c r="D72" s="5">
        <v>0.11415536025935397</v>
      </c>
      <c r="E72" s="9">
        <f t="shared" si="1"/>
        <v>-0.2283103931653036</v>
      </c>
    </row>
    <row r="73" spans="1:6" x14ac:dyDescent="0.25">
      <c r="A73" s="8" t="s">
        <v>57</v>
      </c>
      <c r="B73" s="4" t="s">
        <v>133</v>
      </c>
      <c r="C73" s="5">
        <v>0.34246575342465757</v>
      </c>
      <c r="D73" s="5">
        <v>0.11415536025935397</v>
      </c>
      <c r="E73" s="9">
        <f t="shared" si="1"/>
        <v>-0.2283103931653036</v>
      </c>
    </row>
    <row r="74" spans="1:6" x14ac:dyDescent="0.25">
      <c r="A74" s="8" t="s">
        <v>58</v>
      </c>
      <c r="B74" s="4" t="s">
        <v>133</v>
      </c>
      <c r="C74" s="5">
        <v>0.34246575342465757</v>
      </c>
      <c r="D74" s="5">
        <v>0.11415536025935397</v>
      </c>
      <c r="E74" s="9">
        <f t="shared" si="1"/>
        <v>-0.2283103931653036</v>
      </c>
    </row>
    <row r="75" spans="1:6" ht="15.75" thickBot="1" x14ac:dyDescent="0.3">
      <c r="A75" s="10" t="s">
        <v>59</v>
      </c>
      <c r="B75" s="11" t="s">
        <v>133</v>
      </c>
      <c r="C75" s="12">
        <v>0.19178082191780821</v>
      </c>
      <c r="D75" s="12">
        <v>0.11415536025935397</v>
      </c>
      <c r="E75" s="13">
        <f t="shared" si="1"/>
        <v>-7.7625461658454242E-2</v>
      </c>
    </row>
    <row r="76" spans="1:6" ht="18.75" customHeight="1" thickBot="1" x14ac:dyDescent="0.3">
      <c r="A76" s="40" t="s">
        <v>138</v>
      </c>
      <c r="B76" s="41"/>
      <c r="C76" s="41"/>
      <c r="D76" s="41"/>
      <c r="E76" s="42"/>
    </row>
    <row r="77" spans="1:6" ht="18.75" customHeight="1" thickBot="1" x14ac:dyDescent="0.3">
      <c r="A77" s="34"/>
      <c r="B77" s="34"/>
      <c r="D77" s="34"/>
      <c r="E77" s="34"/>
      <c r="F77" s="35"/>
    </row>
    <row r="78" spans="1:6" ht="63" customHeight="1" thickBot="1" x14ac:dyDescent="0.3">
      <c r="A78" s="25" t="s">
        <v>137</v>
      </c>
      <c r="B78" s="26" t="s">
        <v>128</v>
      </c>
      <c r="C78" s="26" t="s">
        <v>142</v>
      </c>
      <c r="D78" s="26" t="s">
        <v>143</v>
      </c>
      <c r="E78" s="27" t="s">
        <v>144</v>
      </c>
    </row>
    <row r="79" spans="1:6" x14ac:dyDescent="0.25">
      <c r="A79" s="21" t="s">
        <v>60</v>
      </c>
      <c r="B79" s="22" t="s">
        <v>133</v>
      </c>
      <c r="C79" s="23">
        <v>0.15220700152207001</v>
      </c>
      <c r="D79" s="23">
        <v>0.11415536025935397</v>
      </c>
      <c r="E79" s="24">
        <f t="shared" si="1"/>
        <v>-3.8051641262716041E-2</v>
      </c>
    </row>
    <row r="80" spans="1:6" x14ac:dyDescent="0.25">
      <c r="A80" s="8" t="s">
        <v>61</v>
      </c>
      <c r="B80" s="4" t="s">
        <v>133</v>
      </c>
      <c r="C80" s="5">
        <v>0.15574650912996776</v>
      </c>
      <c r="D80" s="5">
        <v>0.11415536025935397</v>
      </c>
      <c r="E80" s="9">
        <f t="shared" si="1"/>
        <v>-4.1591148870613798E-2</v>
      </c>
    </row>
    <row r="81" spans="1:5" x14ac:dyDescent="0.25">
      <c r="A81" s="8" t="s">
        <v>62</v>
      </c>
      <c r="B81" s="4" t="s">
        <v>133</v>
      </c>
      <c r="C81" s="5">
        <v>0.15574650912996776</v>
      </c>
      <c r="D81" s="5">
        <v>0.11415536025935397</v>
      </c>
      <c r="E81" s="9">
        <f t="shared" si="1"/>
        <v>-4.1591148870613798E-2</v>
      </c>
    </row>
    <row r="82" spans="1:5" x14ac:dyDescent="0.25">
      <c r="A82" s="8" t="s">
        <v>63</v>
      </c>
      <c r="B82" s="4" t="s">
        <v>133</v>
      </c>
      <c r="C82" s="5">
        <v>0.19178082191780821</v>
      </c>
      <c r="D82" s="5">
        <v>0.11415536025935397</v>
      </c>
      <c r="E82" s="9">
        <f t="shared" si="1"/>
        <v>-7.7625461658454242E-2</v>
      </c>
    </row>
    <row r="83" spans="1:5" x14ac:dyDescent="0.25">
      <c r="A83" s="8" t="s">
        <v>64</v>
      </c>
      <c r="B83" s="4" t="s">
        <v>133</v>
      </c>
      <c r="C83" s="5">
        <v>0.1177876408330488</v>
      </c>
      <c r="D83" s="5">
        <v>0.10131800957556192</v>
      </c>
      <c r="E83" s="9">
        <f t="shared" si="1"/>
        <v>-1.6469631257486878E-2</v>
      </c>
    </row>
    <row r="84" spans="1:5" x14ac:dyDescent="0.25">
      <c r="A84" s="8" t="s">
        <v>65</v>
      </c>
      <c r="B84" s="4" t="s">
        <v>133</v>
      </c>
      <c r="C84" s="5">
        <v>0.1177876408330488</v>
      </c>
      <c r="D84" s="5">
        <v>0.10131800957556192</v>
      </c>
      <c r="E84" s="9">
        <f t="shared" si="1"/>
        <v>-1.6469631257486878E-2</v>
      </c>
    </row>
    <row r="85" spans="1:5" x14ac:dyDescent="0.25">
      <c r="A85" s="8" t="s">
        <v>66</v>
      </c>
      <c r="B85" s="4" t="s">
        <v>133</v>
      </c>
      <c r="C85" s="5">
        <v>0.1177876408330488</v>
      </c>
      <c r="D85" s="5">
        <v>0.10131800957556192</v>
      </c>
      <c r="E85" s="9">
        <f t="shared" si="1"/>
        <v>-1.6469631257486878E-2</v>
      </c>
    </row>
    <row r="86" spans="1:5" x14ac:dyDescent="0.25">
      <c r="A86" s="8" t="s">
        <v>67</v>
      </c>
      <c r="B86" s="4" t="s">
        <v>133</v>
      </c>
      <c r="C86" s="5">
        <v>0.1177876408330488</v>
      </c>
      <c r="D86" s="5">
        <v>0.10100000000000001</v>
      </c>
      <c r="E86" s="9">
        <f t="shared" si="1"/>
        <v>-1.6787640833048789E-2</v>
      </c>
    </row>
    <row r="87" spans="1:5" x14ac:dyDescent="0.25">
      <c r="A87" s="8" t="s">
        <v>68</v>
      </c>
      <c r="B87" s="4" t="s">
        <v>133</v>
      </c>
      <c r="C87" s="5">
        <v>0.19691780821917806</v>
      </c>
      <c r="D87" s="5">
        <v>0.10100000000000001</v>
      </c>
      <c r="E87" s="9">
        <f t="shared" si="1"/>
        <v>-9.5917808219178058E-2</v>
      </c>
    </row>
    <row r="88" spans="1:5" x14ac:dyDescent="0.25">
      <c r="A88" s="8" t="s">
        <v>69</v>
      </c>
      <c r="B88" s="4" t="s">
        <v>133</v>
      </c>
      <c r="C88" s="5">
        <v>0.19691780821917806</v>
      </c>
      <c r="D88" s="5">
        <v>0.10100000000000001</v>
      </c>
      <c r="E88" s="9">
        <f t="shared" si="1"/>
        <v>-9.5917808219178058E-2</v>
      </c>
    </row>
    <row r="89" spans="1:5" x14ac:dyDescent="0.25">
      <c r="A89" s="8" t="s">
        <v>70</v>
      </c>
      <c r="B89" s="4" t="s">
        <v>133</v>
      </c>
      <c r="C89" s="5">
        <v>0.19691780821917806</v>
      </c>
      <c r="D89" s="5">
        <v>0.10100000000000001</v>
      </c>
      <c r="E89" s="9">
        <f t="shared" si="1"/>
        <v>-9.5917808219178058E-2</v>
      </c>
    </row>
    <row r="90" spans="1:5" x14ac:dyDescent="0.25">
      <c r="A90" s="8" t="s">
        <v>71</v>
      </c>
      <c r="B90" s="4" t="s">
        <v>133</v>
      </c>
      <c r="C90" s="5">
        <v>0.19165378670788252</v>
      </c>
      <c r="D90" s="5">
        <v>0.114</v>
      </c>
      <c r="E90" s="9">
        <f t="shared" si="1"/>
        <v>-7.7653786707882519E-2</v>
      </c>
    </row>
    <row r="91" spans="1:5" x14ac:dyDescent="0.25">
      <c r="A91" s="8" t="s">
        <v>72</v>
      </c>
      <c r="B91" s="4" t="s">
        <v>133</v>
      </c>
      <c r="C91" s="5">
        <v>0.14000000000000001</v>
      </c>
      <c r="D91" s="5">
        <v>0.11415536025935397</v>
      </c>
      <c r="E91" s="9">
        <f t="shared" si="1"/>
        <v>-2.5844639740646047E-2</v>
      </c>
    </row>
    <row r="92" spans="1:5" x14ac:dyDescent="0.25">
      <c r="A92" s="8" t="s">
        <v>72</v>
      </c>
      <c r="B92" s="4" t="s">
        <v>133</v>
      </c>
      <c r="C92" s="5">
        <v>0.14000000000000001</v>
      </c>
      <c r="D92" s="5">
        <v>0.11415536025935397</v>
      </c>
      <c r="E92" s="9">
        <f t="shared" si="1"/>
        <v>-2.5844639740646047E-2</v>
      </c>
    </row>
    <row r="93" spans="1:5" x14ac:dyDescent="0.25">
      <c r="A93" s="8" t="s">
        <v>73</v>
      </c>
      <c r="B93" s="4" t="s">
        <v>133</v>
      </c>
      <c r="C93" s="5">
        <v>0.22831050228310501</v>
      </c>
      <c r="D93" s="5">
        <v>0.114</v>
      </c>
      <c r="E93" s="9">
        <f t="shared" si="1"/>
        <v>-0.11431050228310501</v>
      </c>
    </row>
    <row r="94" spans="1:5" x14ac:dyDescent="0.25">
      <c r="A94" s="8" t="s">
        <v>74</v>
      </c>
      <c r="B94" s="4" t="s">
        <v>133</v>
      </c>
      <c r="C94" s="5">
        <v>8.5616438356164393E-2</v>
      </c>
      <c r="D94" s="5">
        <v>0.10125061383892517</v>
      </c>
      <c r="E94" s="9">
        <f t="shared" si="1"/>
        <v>1.5634175482760776E-2</v>
      </c>
    </row>
    <row r="95" spans="1:5" x14ac:dyDescent="0.25">
      <c r="A95" s="8" t="s">
        <v>74</v>
      </c>
      <c r="B95" s="4" t="s">
        <v>133</v>
      </c>
      <c r="C95" s="5">
        <v>8.5616438356164393E-2</v>
      </c>
      <c r="D95" s="5">
        <v>0.10125061383892517</v>
      </c>
      <c r="E95" s="9">
        <f t="shared" si="1"/>
        <v>1.5634175482760776E-2</v>
      </c>
    </row>
    <row r="96" spans="1:5" x14ac:dyDescent="0.25">
      <c r="A96" s="8" t="s">
        <v>74</v>
      </c>
      <c r="B96" s="4" t="s">
        <v>133</v>
      </c>
      <c r="C96" s="5">
        <v>8.5616438356164393E-2</v>
      </c>
      <c r="D96" s="5">
        <v>0.10125061383892517</v>
      </c>
      <c r="E96" s="9">
        <f t="shared" si="1"/>
        <v>1.5634175482760776E-2</v>
      </c>
    </row>
    <row r="97" spans="1:5" x14ac:dyDescent="0.25">
      <c r="A97" s="8" t="s">
        <v>75</v>
      </c>
      <c r="B97" s="4" t="s">
        <v>133</v>
      </c>
      <c r="C97" s="5">
        <v>8.5616438356164393E-2</v>
      </c>
      <c r="D97" s="5">
        <v>0.10125061383892517</v>
      </c>
      <c r="E97" s="9">
        <f t="shared" si="1"/>
        <v>1.5634175482760776E-2</v>
      </c>
    </row>
    <row r="98" spans="1:5" x14ac:dyDescent="0.25">
      <c r="A98" s="8" t="s">
        <v>75</v>
      </c>
      <c r="B98" s="4" t="s">
        <v>133</v>
      </c>
      <c r="C98" s="5">
        <v>8.5616438356164393E-2</v>
      </c>
      <c r="D98" s="5">
        <v>0.10125061383892517</v>
      </c>
      <c r="E98" s="9">
        <f t="shared" si="1"/>
        <v>1.5634175482760776E-2</v>
      </c>
    </row>
    <row r="99" spans="1:5" x14ac:dyDescent="0.25">
      <c r="A99" s="8" t="s">
        <v>75</v>
      </c>
      <c r="B99" s="4" t="s">
        <v>133</v>
      </c>
      <c r="C99" s="5">
        <v>8.5616438356164393E-2</v>
      </c>
      <c r="D99" s="5">
        <v>0.10125061383892517</v>
      </c>
      <c r="E99" s="9">
        <f t="shared" si="1"/>
        <v>1.5634175482760776E-2</v>
      </c>
    </row>
    <row r="100" spans="1:5" x14ac:dyDescent="0.25">
      <c r="A100" s="8" t="s">
        <v>76</v>
      </c>
      <c r="B100" s="4" t="s">
        <v>133</v>
      </c>
      <c r="C100" s="5">
        <v>6.6751799396331551E-2</v>
      </c>
      <c r="D100" s="5">
        <v>0.10125061383892517</v>
      </c>
      <c r="E100" s="9">
        <f t="shared" si="1"/>
        <v>3.4498814442593617E-2</v>
      </c>
    </row>
    <row r="101" spans="1:5" x14ac:dyDescent="0.25">
      <c r="A101" s="8" t="s">
        <v>76</v>
      </c>
      <c r="B101" s="4" t="s">
        <v>133</v>
      </c>
      <c r="C101" s="5">
        <v>6.6751799396331551E-2</v>
      </c>
      <c r="D101" s="5">
        <v>0.10125061383892517</v>
      </c>
      <c r="E101" s="9">
        <f t="shared" si="1"/>
        <v>3.4498814442593617E-2</v>
      </c>
    </row>
    <row r="102" spans="1:5" x14ac:dyDescent="0.25">
      <c r="A102" s="8" t="s">
        <v>76</v>
      </c>
      <c r="B102" s="4" t="s">
        <v>133</v>
      </c>
      <c r="C102" s="5">
        <v>6.6751799396331551E-2</v>
      </c>
      <c r="D102" s="5">
        <v>0.10125061383892517</v>
      </c>
      <c r="E102" s="9">
        <f t="shared" si="1"/>
        <v>3.4498814442593617E-2</v>
      </c>
    </row>
    <row r="103" spans="1:5" x14ac:dyDescent="0.25">
      <c r="A103" s="8" t="s">
        <v>77</v>
      </c>
      <c r="B103" s="4" t="s">
        <v>133</v>
      </c>
      <c r="C103" s="5">
        <v>0.11415525114155252</v>
      </c>
      <c r="D103" s="5">
        <v>0.68443734901933861</v>
      </c>
      <c r="E103" s="9">
        <f t="shared" si="1"/>
        <v>0.57028209787778605</v>
      </c>
    </row>
    <row r="104" spans="1:5" x14ac:dyDescent="0.25">
      <c r="A104" s="8" t="s">
        <v>77</v>
      </c>
      <c r="B104" s="4" t="s">
        <v>133</v>
      </c>
      <c r="C104" s="5">
        <v>0.11415525114155252</v>
      </c>
      <c r="D104" s="5">
        <v>0.68443734901933861</v>
      </c>
      <c r="E104" s="9">
        <f t="shared" si="1"/>
        <v>0.57028209787778605</v>
      </c>
    </row>
    <row r="105" spans="1:5" x14ac:dyDescent="0.25">
      <c r="A105" s="8" t="s">
        <v>77</v>
      </c>
      <c r="B105" s="4" t="s">
        <v>133</v>
      </c>
      <c r="C105" s="5">
        <v>0.11415525114155252</v>
      </c>
      <c r="D105" s="5">
        <v>0.68443734901933861</v>
      </c>
      <c r="E105" s="9">
        <f t="shared" si="1"/>
        <v>0.57028209787778605</v>
      </c>
    </row>
    <row r="106" spans="1:5" x14ac:dyDescent="0.25">
      <c r="A106" s="8" t="s">
        <v>78</v>
      </c>
      <c r="B106" s="4" t="s">
        <v>133</v>
      </c>
      <c r="C106" s="5">
        <v>0.11415525114155252</v>
      </c>
      <c r="D106" s="5">
        <v>0.68443734901933861</v>
      </c>
      <c r="E106" s="9">
        <f t="shared" si="1"/>
        <v>0.57028209787778605</v>
      </c>
    </row>
    <row r="107" spans="1:5" x14ac:dyDescent="0.25">
      <c r="A107" s="8" t="s">
        <v>78</v>
      </c>
      <c r="B107" s="4" t="s">
        <v>133</v>
      </c>
      <c r="C107" s="5">
        <v>0.11415525114155252</v>
      </c>
      <c r="D107" s="5">
        <v>0.68443734901933861</v>
      </c>
      <c r="E107" s="9">
        <f t="shared" si="1"/>
        <v>0.57028209787778605</v>
      </c>
    </row>
    <row r="108" spans="1:5" x14ac:dyDescent="0.25">
      <c r="A108" s="8" t="s">
        <v>78</v>
      </c>
      <c r="B108" s="4" t="s">
        <v>133</v>
      </c>
      <c r="C108" s="5">
        <v>0.11415525114155252</v>
      </c>
      <c r="D108" s="5">
        <v>0.68443734901933861</v>
      </c>
      <c r="E108" s="9">
        <f t="shared" si="1"/>
        <v>0.57028209787778605</v>
      </c>
    </row>
    <row r="109" spans="1:5" x14ac:dyDescent="0.25">
      <c r="A109" s="8" t="s">
        <v>79</v>
      </c>
      <c r="B109" s="4" t="s">
        <v>133</v>
      </c>
      <c r="C109" s="5">
        <v>5.239726027397261E-2</v>
      </c>
      <c r="D109" s="5">
        <v>0.68443734901933861</v>
      </c>
      <c r="E109" s="9">
        <f t="shared" si="1"/>
        <v>0.63204008874536599</v>
      </c>
    </row>
    <row r="110" spans="1:5" x14ac:dyDescent="0.25">
      <c r="A110" s="8" t="s">
        <v>79</v>
      </c>
      <c r="B110" s="4" t="s">
        <v>133</v>
      </c>
      <c r="C110" s="5">
        <v>5.239726027397261E-2</v>
      </c>
      <c r="D110" s="5">
        <v>0.68443734901933861</v>
      </c>
      <c r="E110" s="9">
        <f t="shared" si="1"/>
        <v>0.63204008874536599</v>
      </c>
    </row>
    <row r="111" spans="1:5" x14ac:dyDescent="0.25">
      <c r="A111" s="8" t="s">
        <v>79</v>
      </c>
      <c r="B111" s="4" t="s">
        <v>133</v>
      </c>
      <c r="C111" s="5">
        <v>5.239726027397261E-2</v>
      </c>
      <c r="D111" s="5">
        <v>0.68443734901933861</v>
      </c>
      <c r="E111" s="9">
        <f t="shared" si="1"/>
        <v>0.63204008874536599</v>
      </c>
    </row>
    <row r="112" spans="1:5" x14ac:dyDescent="0.25">
      <c r="A112" s="8" t="s">
        <v>80</v>
      </c>
      <c r="B112" s="4" t="s">
        <v>133</v>
      </c>
      <c r="C112" s="5">
        <v>5.239726027397261E-2</v>
      </c>
      <c r="D112" s="5">
        <v>0.68443734901933861</v>
      </c>
      <c r="E112" s="9">
        <f t="shared" si="1"/>
        <v>0.63204008874536599</v>
      </c>
    </row>
    <row r="113" spans="1:5" x14ac:dyDescent="0.25">
      <c r="A113" s="8" t="s">
        <v>80</v>
      </c>
      <c r="B113" s="4" t="s">
        <v>133</v>
      </c>
      <c r="C113" s="5">
        <v>5.239726027397261E-2</v>
      </c>
      <c r="D113" s="5">
        <v>0.68443734901933861</v>
      </c>
      <c r="E113" s="9">
        <f t="shared" si="1"/>
        <v>0.63204008874536599</v>
      </c>
    </row>
    <row r="114" spans="1:5" x14ac:dyDescent="0.25">
      <c r="A114" s="8" t="s">
        <v>80</v>
      </c>
      <c r="B114" s="4" t="s">
        <v>133</v>
      </c>
      <c r="C114" s="5">
        <v>5.239726027397261E-2</v>
      </c>
      <c r="D114" s="5">
        <v>0.68443734901933861</v>
      </c>
      <c r="E114" s="9">
        <f t="shared" si="1"/>
        <v>0.63204008874536599</v>
      </c>
    </row>
    <row r="115" spans="1:5" x14ac:dyDescent="0.25">
      <c r="A115" s="8" t="s">
        <v>81</v>
      </c>
      <c r="B115" s="4" t="s">
        <v>133</v>
      </c>
      <c r="C115" s="5">
        <v>1.4168377823408622</v>
      </c>
      <c r="D115" s="5">
        <v>0.68443734901933861</v>
      </c>
      <c r="E115" s="9">
        <f t="shared" si="1"/>
        <v>-0.7324004333215236</v>
      </c>
    </row>
    <row r="116" spans="1:5" x14ac:dyDescent="0.25">
      <c r="A116" s="8" t="s">
        <v>81</v>
      </c>
      <c r="B116" s="4" t="s">
        <v>133</v>
      </c>
      <c r="C116" s="5">
        <v>1.4168377823408622</v>
      </c>
      <c r="D116" s="5">
        <v>0.68443734901933861</v>
      </c>
      <c r="E116" s="9">
        <f t="shared" si="1"/>
        <v>-0.7324004333215236</v>
      </c>
    </row>
    <row r="117" spans="1:5" x14ac:dyDescent="0.25">
      <c r="A117" s="8" t="s">
        <v>81</v>
      </c>
      <c r="B117" s="4" t="s">
        <v>133</v>
      </c>
      <c r="C117" s="5">
        <v>1.4168377823408622</v>
      </c>
      <c r="D117" s="5">
        <v>0.68443734901933861</v>
      </c>
      <c r="E117" s="9">
        <f t="shared" si="1"/>
        <v>-0.7324004333215236</v>
      </c>
    </row>
    <row r="118" spans="1:5" x14ac:dyDescent="0.25">
      <c r="A118" s="8" t="s">
        <v>82</v>
      </c>
      <c r="B118" s="4" t="s">
        <v>133</v>
      </c>
      <c r="C118" s="5">
        <v>1.4168377823408622</v>
      </c>
      <c r="D118" s="5">
        <v>0.68443734901933861</v>
      </c>
      <c r="E118" s="9">
        <f t="shared" si="1"/>
        <v>-0.7324004333215236</v>
      </c>
    </row>
    <row r="119" spans="1:5" x14ac:dyDescent="0.25">
      <c r="A119" s="8" t="s">
        <v>82</v>
      </c>
      <c r="B119" s="4" t="s">
        <v>133</v>
      </c>
      <c r="C119" s="5">
        <v>1.4168377823408622</v>
      </c>
      <c r="D119" s="5">
        <v>0.68443734901933861</v>
      </c>
      <c r="E119" s="9">
        <f t="shared" si="1"/>
        <v>-0.7324004333215236</v>
      </c>
    </row>
    <row r="120" spans="1:5" x14ac:dyDescent="0.25">
      <c r="A120" s="8" t="s">
        <v>82</v>
      </c>
      <c r="B120" s="4" t="s">
        <v>133</v>
      </c>
      <c r="C120" s="5">
        <v>1.4168377823408622</v>
      </c>
      <c r="D120" s="5">
        <v>0.68443734901933861</v>
      </c>
      <c r="E120" s="9">
        <f t="shared" si="1"/>
        <v>-0.7324004333215236</v>
      </c>
    </row>
    <row r="121" spans="1:5" x14ac:dyDescent="0.25">
      <c r="A121" s="8" t="s">
        <v>83</v>
      </c>
      <c r="B121" s="4" t="s">
        <v>133</v>
      </c>
      <c r="C121" s="5">
        <v>0.33327237816585903</v>
      </c>
      <c r="D121" s="5">
        <v>0.10125061383892517</v>
      </c>
      <c r="E121" s="9">
        <f t="shared" si="1"/>
        <v>-0.23202176432693386</v>
      </c>
    </row>
    <row r="122" spans="1:5" x14ac:dyDescent="0.25">
      <c r="A122" s="8" t="s">
        <v>83</v>
      </c>
      <c r="B122" s="4" t="s">
        <v>133</v>
      </c>
      <c r="C122" s="5">
        <v>0.33327237816585903</v>
      </c>
      <c r="D122" s="5">
        <v>0.10125061383892517</v>
      </c>
      <c r="E122" s="9">
        <f t="shared" si="1"/>
        <v>-0.23202176432693386</v>
      </c>
    </row>
    <row r="123" spans="1:5" x14ac:dyDescent="0.25">
      <c r="A123" s="8" t="s">
        <v>83</v>
      </c>
      <c r="B123" s="4" t="s">
        <v>133</v>
      </c>
      <c r="C123" s="5">
        <v>0.33327237816585903</v>
      </c>
      <c r="D123" s="5">
        <v>0.10125061383892517</v>
      </c>
      <c r="E123" s="9">
        <f t="shared" si="1"/>
        <v>-0.23202176432693386</v>
      </c>
    </row>
    <row r="124" spans="1:5" x14ac:dyDescent="0.25">
      <c r="A124" s="8" t="s">
        <v>84</v>
      </c>
      <c r="B124" s="4" t="s">
        <v>133</v>
      </c>
      <c r="C124" s="5">
        <v>0.33327237816585903</v>
      </c>
      <c r="D124" s="5">
        <v>0.10125061383892517</v>
      </c>
      <c r="E124" s="9">
        <f t="shared" si="1"/>
        <v>-0.23202176432693386</v>
      </c>
    </row>
    <row r="125" spans="1:5" x14ac:dyDescent="0.25">
      <c r="A125" s="8" t="s">
        <v>84</v>
      </c>
      <c r="B125" s="4" t="s">
        <v>133</v>
      </c>
      <c r="C125" s="5">
        <v>0.33327237816585903</v>
      </c>
      <c r="D125" s="5">
        <v>0.10125061383892517</v>
      </c>
      <c r="E125" s="9">
        <f t="shared" si="1"/>
        <v>-0.23202176432693386</v>
      </c>
    </row>
    <row r="126" spans="1:5" x14ac:dyDescent="0.25">
      <c r="A126" s="8" t="s">
        <v>84</v>
      </c>
      <c r="B126" s="4" t="s">
        <v>133</v>
      </c>
      <c r="C126" s="5">
        <v>0.33327237816585903</v>
      </c>
      <c r="D126" s="5">
        <v>0.10125061383892517</v>
      </c>
      <c r="E126" s="9">
        <f t="shared" si="1"/>
        <v>-0.23202176432693386</v>
      </c>
    </row>
    <row r="127" spans="1:5" x14ac:dyDescent="0.25">
      <c r="A127" s="8" t="s">
        <v>85</v>
      </c>
      <c r="B127" s="4" t="s">
        <v>133</v>
      </c>
      <c r="C127" s="5">
        <v>0</v>
      </c>
      <c r="D127" s="5">
        <v>0.68443734901933861</v>
      </c>
      <c r="E127" s="9">
        <f t="shared" si="1"/>
        <v>0.68443734901933861</v>
      </c>
    </row>
    <row r="128" spans="1:5" x14ac:dyDescent="0.25">
      <c r="A128" s="8" t="s">
        <v>85</v>
      </c>
      <c r="B128" s="4" t="s">
        <v>133</v>
      </c>
      <c r="C128" s="5">
        <v>0</v>
      </c>
      <c r="D128" s="5">
        <v>0.68443734901933861</v>
      </c>
      <c r="E128" s="9">
        <f t="shared" si="1"/>
        <v>0.68443734901933861</v>
      </c>
    </row>
    <row r="129" spans="1:5" x14ac:dyDescent="0.25">
      <c r="A129" s="8" t="s">
        <v>85</v>
      </c>
      <c r="B129" s="4" t="s">
        <v>133</v>
      </c>
      <c r="C129" s="5">
        <v>0</v>
      </c>
      <c r="D129" s="5">
        <v>0.68443734901933861</v>
      </c>
      <c r="E129" s="9">
        <f t="shared" si="1"/>
        <v>0.68443734901933861</v>
      </c>
    </row>
    <row r="130" spans="1:5" x14ac:dyDescent="0.25">
      <c r="A130" s="8" t="s">
        <v>86</v>
      </c>
      <c r="B130" s="4" t="s">
        <v>133</v>
      </c>
      <c r="C130" s="5">
        <v>8.5616438356164393E-2</v>
      </c>
      <c r="D130" s="5">
        <v>0.10125061383892517</v>
      </c>
      <c r="E130" s="9">
        <f t="shared" si="1"/>
        <v>1.5634175482760776E-2</v>
      </c>
    </row>
    <row r="131" spans="1:5" x14ac:dyDescent="0.25">
      <c r="A131" s="8" t="s">
        <v>86</v>
      </c>
      <c r="B131" s="4" t="s">
        <v>133</v>
      </c>
      <c r="C131" s="5">
        <v>8.5616438356164393E-2</v>
      </c>
      <c r="D131" s="5">
        <v>0.10125061383892517</v>
      </c>
      <c r="E131" s="9">
        <f t="shared" si="1"/>
        <v>1.5634175482760776E-2</v>
      </c>
    </row>
    <row r="132" spans="1:5" x14ac:dyDescent="0.25">
      <c r="A132" s="8" t="s">
        <v>86</v>
      </c>
      <c r="B132" s="4" t="s">
        <v>133</v>
      </c>
      <c r="C132" s="5">
        <v>8.5616438356164393E-2</v>
      </c>
      <c r="D132" s="5">
        <v>0.10125061383892517</v>
      </c>
      <c r="E132" s="9">
        <f t="shared" si="1"/>
        <v>1.5634175482760776E-2</v>
      </c>
    </row>
    <row r="133" spans="1:5" x14ac:dyDescent="0.25">
      <c r="A133" s="8" t="s">
        <v>87</v>
      </c>
      <c r="B133" s="4" t="s">
        <v>134</v>
      </c>
      <c r="C133" s="5">
        <v>0.11415525114155251</v>
      </c>
      <c r="D133" s="5">
        <v>0.11415525114155303</v>
      </c>
      <c r="E133" s="9">
        <f t="shared" si="1"/>
        <v>5.2735593669694936E-16</v>
      </c>
    </row>
    <row r="134" spans="1:5" x14ac:dyDescent="0.25">
      <c r="A134" s="8" t="s">
        <v>87</v>
      </c>
      <c r="B134" s="4" t="s">
        <v>133</v>
      </c>
      <c r="C134" s="5">
        <v>0.11415525114155251</v>
      </c>
      <c r="D134" s="5">
        <v>0.11415525114155303</v>
      </c>
      <c r="E134" s="9">
        <f t="shared" si="1"/>
        <v>5.2735593669694936E-16</v>
      </c>
    </row>
    <row r="135" spans="1:5" x14ac:dyDescent="0.25">
      <c r="A135" s="8" t="s">
        <v>87</v>
      </c>
      <c r="B135" s="4" t="s">
        <v>133</v>
      </c>
      <c r="C135" s="5">
        <v>0.11415525114155251</v>
      </c>
      <c r="D135" s="5">
        <v>0.11415525114155303</v>
      </c>
      <c r="E135" s="9">
        <f t="shared" si="1"/>
        <v>5.2735593669694936E-16</v>
      </c>
    </row>
    <row r="136" spans="1:5" x14ac:dyDescent="0.25">
      <c r="A136" s="8" t="s">
        <v>87</v>
      </c>
      <c r="B136" s="4" t="s">
        <v>133</v>
      </c>
      <c r="C136" s="5">
        <v>0.11415525114155251</v>
      </c>
      <c r="D136" s="5">
        <v>0.11415525114155303</v>
      </c>
      <c r="E136" s="9">
        <f t="shared" ref="E136:E202" si="2">D136-C136</f>
        <v>5.2735593669694936E-16</v>
      </c>
    </row>
    <row r="137" spans="1:5" x14ac:dyDescent="0.25">
      <c r="A137" s="8" t="s">
        <v>87</v>
      </c>
      <c r="B137" s="4" t="s">
        <v>133</v>
      </c>
      <c r="C137" s="5">
        <v>0.11415525114155251</v>
      </c>
      <c r="D137" s="5">
        <v>0.11415525114155303</v>
      </c>
      <c r="E137" s="9">
        <f t="shared" si="2"/>
        <v>5.2735593669694936E-16</v>
      </c>
    </row>
    <row r="138" spans="1:5" x14ac:dyDescent="0.25">
      <c r="A138" s="8" t="s">
        <v>88</v>
      </c>
      <c r="B138" s="4" t="s">
        <v>134</v>
      </c>
      <c r="C138" s="5">
        <v>0.11415525114155251</v>
      </c>
      <c r="D138" s="5">
        <v>0.11415525114155303</v>
      </c>
      <c r="E138" s="9">
        <f t="shared" si="2"/>
        <v>5.2735593669694936E-16</v>
      </c>
    </row>
    <row r="139" spans="1:5" x14ac:dyDescent="0.25">
      <c r="A139" s="8" t="s">
        <v>88</v>
      </c>
      <c r="B139" s="4" t="s">
        <v>133</v>
      </c>
      <c r="C139" s="5">
        <v>0.11415525114155251</v>
      </c>
      <c r="D139" s="5">
        <v>0.10125061383892517</v>
      </c>
      <c r="E139" s="9">
        <f t="shared" si="2"/>
        <v>-1.2904637302627336E-2</v>
      </c>
    </row>
    <row r="140" spans="1:5" x14ac:dyDescent="0.25">
      <c r="A140" s="8" t="s">
        <v>88</v>
      </c>
      <c r="B140" s="4" t="s">
        <v>133</v>
      </c>
      <c r="C140" s="5">
        <v>0.11415525114155251</v>
      </c>
      <c r="D140" s="5">
        <v>0.10125061383892517</v>
      </c>
      <c r="E140" s="9">
        <f t="shared" si="2"/>
        <v>-1.2904637302627336E-2</v>
      </c>
    </row>
    <row r="141" spans="1:5" x14ac:dyDescent="0.25">
      <c r="A141" s="8" t="s">
        <v>88</v>
      </c>
      <c r="B141" s="4" t="s">
        <v>133</v>
      </c>
      <c r="C141" s="5">
        <v>0.11415525114155251</v>
      </c>
      <c r="D141" s="5">
        <v>0.10125061383892517</v>
      </c>
      <c r="E141" s="9">
        <f t="shared" si="2"/>
        <v>-1.2904637302627336E-2</v>
      </c>
    </row>
    <row r="142" spans="1:5" x14ac:dyDescent="0.25">
      <c r="A142" s="8" t="s">
        <v>89</v>
      </c>
      <c r="B142" s="4" t="s">
        <v>134</v>
      </c>
      <c r="C142" s="5">
        <v>0.11415525114155251</v>
      </c>
      <c r="D142" s="5">
        <v>0.10100000000000001</v>
      </c>
      <c r="E142" s="9">
        <f t="shared" si="2"/>
        <v>-1.3155251141552499E-2</v>
      </c>
    </row>
    <row r="143" spans="1:5" x14ac:dyDescent="0.25">
      <c r="A143" s="8" t="s">
        <v>89</v>
      </c>
      <c r="B143" s="4" t="s">
        <v>133</v>
      </c>
      <c r="C143" s="5">
        <v>0.11415525114155251</v>
      </c>
      <c r="D143" s="5">
        <v>0.10125061383892517</v>
      </c>
      <c r="E143" s="9">
        <f t="shared" si="2"/>
        <v>-1.2904637302627336E-2</v>
      </c>
    </row>
    <row r="144" spans="1:5" x14ac:dyDescent="0.25">
      <c r="A144" s="8" t="s">
        <v>89</v>
      </c>
      <c r="B144" s="4" t="s">
        <v>133</v>
      </c>
      <c r="C144" s="5">
        <v>0.11415525114155251</v>
      </c>
      <c r="D144" s="5">
        <v>0.10125061383892517</v>
      </c>
      <c r="E144" s="9">
        <f t="shared" si="2"/>
        <v>-1.2904637302627336E-2</v>
      </c>
    </row>
    <row r="145" spans="1:6" x14ac:dyDescent="0.25">
      <c r="A145" s="8" t="s">
        <v>89</v>
      </c>
      <c r="B145" s="4" t="s">
        <v>133</v>
      </c>
      <c r="C145" s="5">
        <v>0.11415525114155251</v>
      </c>
      <c r="D145" s="5">
        <v>0.10125061383892517</v>
      </c>
      <c r="E145" s="9">
        <f t="shared" si="2"/>
        <v>-1.2904637302627336E-2</v>
      </c>
    </row>
    <row r="146" spans="1:6" x14ac:dyDescent="0.25">
      <c r="A146" s="8" t="s">
        <v>90</v>
      </c>
      <c r="B146" s="4" t="s">
        <v>133</v>
      </c>
      <c r="C146" s="5">
        <v>0.14000000000000001</v>
      </c>
      <c r="D146" s="5">
        <v>0.11415525114155303</v>
      </c>
      <c r="E146" s="9">
        <f t="shared" si="2"/>
        <v>-2.5844748858446981E-2</v>
      </c>
    </row>
    <row r="147" spans="1:6" x14ac:dyDescent="0.25">
      <c r="A147" s="8" t="s">
        <v>90</v>
      </c>
      <c r="B147" s="4" t="s">
        <v>133</v>
      </c>
      <c r="C147" s="5">
        <v>0.14000000000000001</v>
      </c>
      <c r="D147" s="5">
        <v>0.11415525114155303</v>
      </c>
      <c r="E147" s="9">
        <f t="shared" si="2"/>
        <v>-2.5844748858446981E-2</v>
      </c>
    </row>
    <row r="148" spans="1:6" x14ac:dyDescent="0.25">
      <c r="A148" s="8" t="s">
        <v>90</v>
      </c>
      <c r="B148" s="4" t="s">
        <v>133</v>
      </c>
      <c r="C148" s="5">
        <v>0.14000000000000001</v>
      </c>
      <c r="D148" s="5">
        <v>0.11415525114155303</v>
      </c>
      <c r="E148" s="9">
        <f t="shared" si="2"/>
        <v>-2.5844748858446981E-2</v>
      </c>
    </row>
    <row r="149" spans="1:6" x14ac:dyDescent="0.25">
      <c r="A149" s="8" t="s">
        <v>90</v>
      </c>
      <c r="B149" s="4" t="s">
        <v>133</v>
      </c>
      <c r="C149" s="5">
        <v>0.14000000000000001</v>
      </c>
      <c r="D149" s="5">
        <v>0.11415525114155303</v>
      </c>
      <c r="E149" s="9">
        <f t="shared" si="2"/>
        <v>-2.5844748858446981E-2</v>
      </c>
    </row>
    <row r="150" spans="1:6" ht="15.75" thickBot="1" x14ac:dyDescent="0.3">
      <c r="A150" s="10" t="s">
        <v>91</v>
      </c>
      <c r="B150" s="11" t="s">
        <v>134</v>
      </c>
      <c r="C150" s="12">
        <v>0.23</v>
      </c>
      <c r="D150" s="12">
        <v>0.18037518037074399</v>
      </c>
      <c r="E150" s="13">
        <f t="shared" si="2"/>
        <v>-4.9624819629256023E-2</v>
      </c>
    </row>
    <row r="151" spans="1:6" ht="18.75" customHeight="1" thickBot="1" x14ac:dyDescent="0.3">
      <c r="A151" s="40" t="s">
        <v>138</v>
      </c>
      <c r="B151" s="41"/>
      <c r="C151" s="41"/>
      <c r="D151" s="41"/>
      <c r="E151" s="42"/>
    </row>
    <row r="152" spans="1:6" ht="18.75" customHeight="1" thickBot="1" x14ac:dyDescent="0.3">
      <c r="A152" s="34"/>
      <c r="B152" s="34"/>
      <c r="C152" s="34"/>
      <c r="D152" s="34"/>
      <c r="E152" s="34"/>
      <c r="F152" s="35"/>
    </row>
    <row r="153" spans="1:6" ht="63" customHeight="1" thickBot="1" x14ac:dyDescent="0.3">
      <c r="A153" s="25" t="s">
        <v>137</v>
      </c>
      <c r="B153" s="26" t="s">
        <v>128</v>
      </c>
      <c r="C153" s="26" t="s">
        <v>142</v>
      </c>
      <c r="D153" s="26" t="s">
        <v>143</v>
      </c>
      <c r="E153" s="27" t="s">
        <v>144</v>
      </c>
    </row>
    <row r="154" spans="1:6" x14ac:dyDescent="0.25">
      <c r="A154" s="21" t="s">
        <v>91</v>
      </c>
      <c r="B154" s="22" t="s">
        <v>133</v>
      </c>
      <c r="C154" s="32">
        <v>0.23</v>
      </c>
      <c r="D154" s="32">
        <v>0.114285676931173</v>
      </c>
      <c r="E154" s="33">
        <f t="shared" si="2"/>
        <v>-0.11571432306882701</v>
      </c>
    </row>
    <row r="155" spans="1:6" x14ac:dyDescent="0.25">
      <c r="A155" s="8" t="s">
        <v>91</v>
      </c>
      <c r="B155" s="4" t="s">
        <v>133</v>
      </c>
      <c r="C155" s="28">
        <v>0.23</v>
      </c>
      <c r="D155" s="28">
        <v>0.114285676931173</v>
      </c>
      <c r="E155" s="29">
        <f t="shared" si="2"/>
        <v>-0.11571432306882701</v>
      </c>
    </row>
    <row r="156" spans="1:6" x14ac:dyDescent="0.25">
      <c r="A156" s="8" t="s">
        <v>91</v>
      </c>
      <c r="B156" s="4" t="s">
        <v>133</v>
      </c>
      <c r="C156" s="28">
        <v>0.23</v>
      </c>
      <c r="D156" s="28">
        <v>0.114285676931173</v>
      </c>
      <c r="E156" s="29">
        <f t="shared" si="2"/>
        <v>-0.11571432306882701</v>
      </c>
    </row>
    <row r="157" spans="1:6" x14ac:dyDescent="0.25">
      <c r="A157" s="8" t="s">
        <v>91</v>
      </c>
      <c r="B157" s="4" t="s">
        <v>133</v>
      </c>
      <c r="C157" s="28">
        <v>0.23</v>
      </c>
      <c r="D157" s="28">
        <v>0.114285676931173</v>
      </c>
      <c r="E157" s="29">
        <f t="shared" si="2"/>
        <v>-0.11571432306882701</v>
      </c>
    </row>
    <row r="158" spans="1:6" x14ac:dyDescent="0.25">
      <c r="A158" s="8" t="s">
        <v>92</v>
      </c>
      <c r="B158" s="4" t="s">
        <v>134</v>
      </c>
      <c r="C158" s="28">
        <v>0.23</v>
      </c>
      <c r="D158" s="28">
        <v>0.18</v>
      </c>
      <c r="E158" s="29">
        <f t="shared" si="2"/>
        <v>-5.0000000000000017E-2</v>
      </c>
    </row>
    <row r="159" spans="1:6" x14ac:dyDescent="0.25">
      <c r="A159" s="8" t="s">
        <v>92</v>
      </c>
      <c r="B159" s="4" t="s">
        <v>133</v>
      </c>
      <c r="C159" s="28">
        <v>0.23</v>
      </c>
      <c r="D159" s="28">
        <v>0.114285676931173</v>
      </c>
      <c r="E159" s="29">
        <f t="shared" si="2"/>
        <v>-0.11571432306882701</v>
      </c>
    </row>
    <row r="160" spans="1:6" x14ac:dyDescent="0.25">
      <c r="A160" s="8" t="s">
        <v>92</v>
      </c>
      <c r="B160" s="4" t="s">
        <v>133</v>
      </c>
      <c r="C160" s="28">
        <v>0.23</v>
      </c>
      <c r="D160" s="28">
        <v>0.114285676931173</v>
      </c>
      <c r="E160" s="29">
        <f t="shared" si="2"/>
        <v>-0.11571432306882701</v>
      </c>
    </row>
    <row r="161" spans="1:5" x14ac:dyDescent="0.25">
      <c r="A161" s="8" t="s">
        <v>92</v>
      </c>
      <c r="B161" s="4" t="s">
        <v>133</v>
      </c>
      <c r="C161" s="28">
        <v>0.23</v>
      </c>
      <c r="D161" s="28">
        <v>0.114285676931173</v>
      </c>
      <c r="E161" s="29">
        <f t="shared" si="2"/>
        <v>-0.11571432306882701</v>
      </c>
    </row>
    <row r="162" spans="1:5" x14ac:dyDescent="0.25">
      <c r="A162" s="8" t="s">
        <v>92</v>
      </c>
      <c r="B162" s="4" t="s">
        <v>133</v>
      </c>
      <c r="C162" s="28">
        <v>0.23</v>
      </c>
      <c r="D162" s="28">
        <v>0.114285676931173</v>
      </c>
      <c r="E162" s="29">
        <f t="shared" si="2"/>
        <v>-0.11571432306882701</v>
      </c>
    </row>
    <row r="163" spans="1:5" x14ac:dyDescent="0.25">
      <c r="A163" s="8" t="s">
        <v>93</v>
      </c>
      <c r="B163" s="4" t="s">
        <v>134</v>
      </c>
      <c r="C163" s="28">
        <v>0.23</v>
      </c>
      <c r="D163" s="28">
        <v>0.18</v>
      </c>
      <c r="E163" s="29">
        <f t="shared" si="2"/>
        <v>-5.0000000000000017E-2</v>
      </c>
    </row>
    <row r="164" spans="1:5" ht="30" x14ac:dyDescent="0.25">
      <c r="A164" s="8" t="s">
        <v>93</v>
      </c>
      <c r="B164" s="4" t="s">
        <v>133</v>
      </c>
      <c r="C164" s="28">
        <v>0.23</v>
      </c>
      <c r="D164" s="28" t="s">
        <v>136</v>
      </c>
      <c r="E164" s="29" t="s">
        <v>139</v>
      </c>
    </row>
    <row r="165" spans="1:5" ht="30" x14ac:dyDescent="0.25">
      <c r="A165" s="8" t="s">
        <v>93</v>
      </c>
      <c r="B165" s="4" t="s">
        <v>133</v>
      </c>
      <c r="C165" s="28">
        <v>0.23</v>
      </c>
      <c r="D165" s="28" t="s">
        <v>136</v>
      </c>
      <c r="E165" s="29" t="s">
        <v>139</v>
      </c>
    </row>
    <row r="166" spans="1:5" ht="30" x14ac:dyDescent="0.25">
      <c r="A166" s="8" t="s">
        <v>93</v>
      </c>
      <c r="B166" s="4" t="s">
        <v>133</v>
      </c>
      <c r="C166" s="28">
        <v>0.23</v>
      </c>
      <c r="D166" s="28" t="s">
        <v>136</v>
      </c>
      <c r="E166" s="29" t="s">
        <v>139</v>
      </c>
    </row>
    <row r="167" spans="1:5" ht="30" x14ac:dyDescent="0.25">
      <c r="A167" s="8" t="s">
        <v>93</v>
      </c>
      <c r="B167" s="4" t="s">
        <v>133</v>
      </c>
      <c r="C167" s="28">
        <v>0.23</v>
      </c>
      <c r="D167" s="28" t="s">
        <v>136</v>
      </c>
      <c r="E167" s="29" t="s">
        <v>139</v>
      </c>
    </row>
    <row r="168" spans="1:5" x14ac:dyDescent="0.25">
      <c r="A168" s="8" t="s">
        <v>94</v>
      </c>
      <c r="B168" s="4" t="s">
        <v>134</v>
      </c>
      <c r="C168" s="28">
        <v>0.15519078558937877</v>
      </c>
      <c r="D168" s="28">
        <v>0.18</v>
      </c>
      <c r="E168" s="29">
        <f t="shared" si="2"/>
        <v>2.4809214410621228E-2</v>
      </c>
    </row>
    <row r="169" spans="1:5" ht="30" x14ac:dyDescent="0.25">
      <c r="A169" s="8" t="s">
        <v>94</v>
      </c>
      <c r="B169" s="4" t="s">
        <v>133</v>
      </c>
      <c r="C169" s="28">
        <v>0.23</v>
      </c>
      <c r="D169" s="28" t="s">
        <v>136</v>
      </c>
      <c r="E169" s="29" t="s">
        <v>139</v>
      </c>
    </row>
    <row r="170" spans="1:5" ht="30" x14ac:dyDescent="0.25">
      <c r="A170" s="8" t="s">
        <v>94</v>
      </c>
      <c r="B170" s="4" t="s">
        <v>133</v>
      </c>
      <c r="C170" s="28">
        <v>0.23</v>
      </c>
      <c r="D170" s="28" t="s">
        <v>136</v>
      </c>
      <c r="E170" s="29" t="s">
        <v>139</v>
      </c>
    </row>
    <row r="171" spans="1:5" ht="30" x14ac:dyDescent="0.25">
      <c r="A171" s="8" t="s">
        <v>94</v>
      </c>
      <c r="B171" s="4" t="s">
        <v>133</v>
      </c>
      <c r="C171" s="28">
        <v>0.23</v>
      </c>
      <c r="D171" s="28" t="s">
        <v>136</v>
      </c>
      <c r="E171" s="29" t="s">
        <v>139</v>
      </c>
    </row>
    <row r="172" spans="1:5" ht="30" x14ac:dyDescent="0.25">
      <c r="A172" s="8" t="s">
        <v>94</v>
      </c>
      <c r="B172" s="4" t="s">
        <v>133</v>
      </c>
      <c r="C172" s="28">
        <v>0.23</v>
      </c>
      <c r="D172" s="28" t="s">
        <v>136</v>
      </c>
      <c r="E172" s="29" t="s">
        <v>139</v>
      </c>
    </row>
    <row r="173" spans="1:5" x14ac:dyDescent="0.25">
      <c r="A173" s="8" t="s">
        <v>95</v>
      </c>
      <c r="B173" s="4" t="s">
        <v>134</v>
      </c>
      <c r="C173" s="28">
        <v>0.23</v>
      </c>
      <c r="D173" s="28">
        <v>0.18037518037074399</v>
      </c>
      <c r="E173" s="29">
        <f t="shared" si="2"/>
        <v>-4.9624819629256023E-2</v>
      </c>
    </row>
    <row r="174" spans="1:5" x14ac:dyDescent="0.25">
      <c r="A174" s="8" t="s">
        <v>95</v>
      </c>
      <c r="B174" s="4" t="s">
        <v>133</v>
      </c>
      <c r="C174" s="28">
        <v>0.23</v>
      </c>
      <c r="D174" s="28">
        <v>0.114285676931173</v>
      </c>
      <c r="E174" s="29">
        <f t="shared" si="2"/>
        <v>-0.11571432306882701</v>
      </c>
    </row>
    <row r="175" spans="1:5" x14ac:dyDescent="0.25">
      <c r="A175" s="8" t="s">
        <v>95</v>
      </c>
      <c r="B175" s="4" t="s">
        <v>133</v>
      </c>
      <c r="C175" s="28">
        <v>0.23</v>
      </c>
      <c r="D175" s="28">
        <v>0.114285676931173</v>
      </c>
      <c r="E175" s="29">
        <f t="shared" si="2"/>
        <v>-0.11571432306882701</v>
      </c>
    </row>
    <row r="176" spans="1:5" x14ac:dyDescent="0.25">
      <c r="A176" s="8" t="s">
        <v>95</v>
      </c>
      <c r="B176" s="4" t="s">
        <v>133</v>
      </c>
      <c r="C176" s="28">
        <v>0.23</v>
      </c>
      <c r="D176" s="28">
        <v>0.114285676931173</v>
      </c>
      <c r="E176" s="29">
        <f t="shared" si="2"/>
        <v>-0.11571432306882701</v>
      </c>
    </row>
    <row r="177" spans="1:5" x14ac:dyDescent="0.25">
      <c r="A177" s="8" t="s">
        <v>95</v>
      </c>
      <c r="B177" s="4" t="s">
        <v>133</v>
      </c>
      <c r="C177" s="28">
        <v>0.23</v>
      </c>
      <c r="D177" s="28">
        <v>0.114285676931173</v>
      </c>
      <c r="E177" s="29">
        <f t="shared" si="2"/>
        <v>-0.11571432306882701</v>
      </c>
    </row>
    <row r="178" spans="1:5" x14ac:dyDescent="0.25">
      <c r="A178" s="8" t="s">
        <v>96</v>
      </c>
      <c r="B178" s="4" t="s">
        <v>134</v>
      </c>
      <c r="C178" s="28">
        <v>0.23</v>
      </c>
      <c r="D178" s="28">
        <v>0.18</v>
      </c>
      <c r="E178" s="29">
        <f t="shared" si="2"/>
        <v>-5.0000000000000017E-2</v>
      </c>
    </row>
    <row r="179" spans="1:5" x14ac:dyDescent="0.25">
      <c r="A179" s="8" t="s">
        <v>96</v>
      </c>
      <c r="B179" s="4" t="s">
        <v>133</v>
      </c>
      <c r="C179" s="28">
        <v>0.23</v>
      </c>
      <c r="D179" s="28">
        <v>0.114285676931173</v>
      </c>
      <c r="E179" s="29">
        <f t="shared" si="2"/>
        <v>-0.11571432306882701</v>
      </c>
    </row>
    <row r="180" spans="1:5" x14ac:dyDescent="0.25">
      <c r="A180" s="8" t="s">
        <v>96</v>
      </c>
      <c r="B180" s="4" t="s">
        <v>133</v>
      </c>
      <c r="C180" s="28">
        <v>0.23</v>
      </c>
      <c r="D180" s="28">
        <v>0.114285676931173</v>
      </c>
      <c r="E180" s="29">
        <f t="shared" si="2"/>
        <v>-0.11571432306882701</v>
      </c>
    </row>
    <row r="181" spans="1:5" x14ac:dyDescent="0.25">
      <c r="A181" s="8" t="s">
        <v>96</v>
      </c>
      <c r="B181" s="4" t="s">
        <v>133</v>
      </c>
      <c r="C181" s="28">
        <v>0.23</v>
      </c>
      <c r="D181" s="28">
        <v>0.114285676931173</v>
      </c>
      <c r="E181" s="29">
        <f t="shared" si="2"/>
        <v>-0.11571432306882701</v>
      </c>
    </row>
    <row r="182" spans="1:5" x14ac:dyDescent="0.25">
      <c r="A182" s="8" t="s">
        <v>96</v>
      </c>
      <c r="B182" s="4" t="s">
        <v>133</v>
      </c>
      <c r="C182" s="28">
        <v>0.23</v>
      </c>
      <c r="D182" s="28">
        <v>0.114285676931173</v>
      </c>
      <c r="E182" s="29">
        <f t="shared" si="2"/>
        <v>-0.11571432306882701</v>
      </c>
    </row>
    <row r="183" spans="1:5" x14ac:dyDescent="0.25">
      <c r="A183" s="8" t="s">
        <v>97</v>
      </c>
      <c r="B183" s="4" t="s">
        <v>134</v>
      </c>
      <c r="C183" s="28">
        <v>0.23</v>
      </c>
      <c r="D183" s="28">
        <v>0.18</v>
      </c>
      <c r="E183" s="29">
        <f t="shared" si="2"/>
        <v>-5.0000000000000017E-2</v>
      </c>
    </row>
    <row r="184" spans="1:5" ht="30" x14ac:dyDescent="0.25">
      <c r="A184" s="8" t="s">
        <v>97</v>
      </c>
      <c r="B184" s="4" t="s">
        <v>133</v>
      </c>
      <c r="C184" s="28">
        <v>0.23</v>
      </c>
      <c r="D184" s="28" t="s">
        <v>136</v>
      </c>
      <c r="E184" s="29" t="s">
        <v>139</v>
      </c>
    </row>
    <row r="185" spans="1:5" ht="30" x14ac:dyDescent="0.25">
      <c r="A185" s="8" t="s">
        <v>97</v>
      </c>
      <c r="B185" s="4" t="s">
        <v>133</v>
      </c>
      <c r="C185" s="28">
        <v>0.23</v>
      </c>
      <c r="D185" s="28" t="s">
        <v>136</v>
      </c>
      <c r="E185" s="29" t="s">
        <v>139</v>
      </c>
    </row>
    <row r="186" spans="1:5" ht="30" x14ac:dyDescent="0.25">
      <c r="A186" s="8" t="s">
        <v>97</v>
      </c>
      <c r="B186" s="4" t="s">
        <v>133</v>
      </c>
      <c r="C186" s="28">
        <v>0.23</v>
      </c>
      <c r="D186" s="28" t="s">
        <v>136</v>
      </c>
      <c r="E186" s="29" t="s">
        <v>139</v>
      </c>
    </row>
    <row r="187" spans="1:5" ht="30" x14ac:dyDescent="0.25">
      <c r="A187" s="8" t="s">
        <v>97</v>
      </c>
      <c r="B187" s="4" t="s">
        <v>133</v>
      </c>
      <c r="C187" s="28">
        <v>0.23</v>
      </c>
      <c r="D187" s="28" t="s">
        <v>136</v>
      </c>
      <c r="E187" s="29" t="s">
        <v>139</v>
      </c>
    </row>
    <row r="188" spans="1:5" x14ac:dyDescent="0.25">
      <c r="A188" s="8" t="s">
        <v>98</v>
      </c>
      <c r="B188" s="4" t="s">
        <v>134</v>
      </c>
      <c r="C188" s="28">
        <v>0.23</v>
      </c>
      <c r="D188" s="28">
        <v>0.18</v>
      </c>
      <c r="E188" s="29">
        <f t="shared" si="2"/>
        <v>-5.0000000000000017E-2</v>
      </c>
    </row>
    <row r="189" spans="1:5" ht="30" x14ac:dyDescent="0.25">
      <c r="A189" s="8" t="s">
        <v>98</v>
      </c>
      <c r="B189" s="4" t="s">
        <v>133</v>
      </c>
      <c r="C189" s="28">
        <v>0.23</v>
      </c>
      <c r="D189" s="28" t="s">
        <v>136</v>
      </c>
      <c r="E189" s="29" t="s">
        <v>139</v>
      </c>
    </row>
    <row r="190" spans="1:5" ht="30" x14ac:dyDescent="0.25">
      <c r="A190" s="8" t="s">
        <v>98</v>
      </c>
      <c r="B190" s="4" t="s">
        <v>133</v>
      </c>
      <c r="C190" s="28">
        <v>0.23</v>
      </c>
      <c r="D190" s="28" t="s">
        <v>136</v>
      </c>
      <c r="E190" s="29" t="s">
        <v>139</v>
      </c>
    </row>
    <row r="191" spans="1:5" ht="30" x14ac:dyDescent="0.25">
      <c r="A191" s="8" t="s">
        <v>98</v>
      </c>
      <c r="B191" s="4" t="s">
        <v>133</v>
      </c>
      <c r="C191" s="28">
        <v>0.23</v>
      </c>
      <c r="D191" s="28" t="s">
        <v>136</v>
      </c>
      <c r="E191" s="29" t="s">
        <v>139</v>
      </c>
    </row>
    <row r="192" spans="1:5" ht="30" x14ac:dyDescent="0.25">
      <c r="A192" s="8" t="s">
        <v>98</v>
      </c>
      <c r="B192" s="4" t="s">
        <v>133</v>
      </c>
      <c r="C192" s="28">
        <v>0.23</v>
      </c>
      <c r="D192" s="28" t="s">
        <v>136</v>
      </c>
      <c r="E192" s="29" t="s">
        <v>139</v>
      </c>
    </row>
    <row r="193" spans="1:5" x14ac:dyDescent="0.25">
      <c r="A193" s="8" t="s">
        <v>99</v>
      </c>
      <c r="B193" s="4" t="s">
        <v>134</v>
      </c>
      <c r="C193" s="28">
        <v>0.23</v>
      </c>
      <c r="D193" s="28">
        <v>0.18037518037074399</v>
      </c>
      <c r="E193" s="29">
        <f t="shared" si="2"/>
        <v>-4.9624819629256023E-2</v>
      </c>
    </row>
    <row r="194" spans="1:5" x14ac:dyDescent="0.25">
      <c r="A194" s="8" t="s">
        <v>99</v>
      </c>
      <c r="B194" s="4" t="s">
        <v>133</v>
      </c>
      <c r="C194" s="28">
        <v>0.23</v>
      </c>
      <c r="D194" s="28">
        <v>7.3954662703719351E-2</v>
      </c>
      <c r="E194" s="29">
        <f t="shared" si="2"/>
        <v>-0.15604533729628067</v>
      </c>
    </row>
    <row r="195" spans="1:5" x14ac:dyDescent="0.25">
      <c r="A195" s="8" t="s">
        <v>99</v>
      </c>
      <c r="B195" s="4" t="s">
        <v>133</v>
      </c>
      <c r="C195" s="28">
        <v>0.23</v>
      </c>
      <c r="D195" s="28">
        <v>7.3954662703719351E-2</v>
      </c>
      <c r="E195" s="29">
        <f t="shared" si="2"/>
        <v>-0.15604533729628067</v>
      </c>
    </row>
    <row r="196" spans="1:5" x14ac:dyDescent="0.25">
      <c r="A196" s="8" t="s">
        <v>99</v>
      </c>
      <c r="B196" s="4" t="s">
        <v>133</v>
      </c>
      <c r="C196" s="28">
        <v>0.23</v>
      </c>
      <c r="D196" s="28">
        <v>7.3954662703719351E-2</v>
      </c>
      <c r="E196" s="29">
        <f t="shared" si="2"/>
        <v>-0.15604533729628067</v>
      </c>
    </row>
    <row r="197" spans="1:5" x14ac:dyDescent="0.25">
      <c r="A197" s="8" t="s">
        <v>99</v>
      </c>
      <c r="B197" s="4" t="s">
        <v>133</v>
      </c>
      <c r="C197" s="28">
        <v>0.23</v>
      </c>
      <c r="D197" s="28">
        <v>7.3954662703719351E-2</v>
      </c>
      <c r="E197" s="29">
        <f t="shared" si="2"/>
        <v>-0.15604533729628067</v>
      </c>
    </row>
    <row r="198" spans="1:5" x14ac:dyDescent="0.25">
      <c r="A198" s="8" t="s">
        <v>100</v>
      </c>
      <c r="B198" s="4" t="s">
        <v>134</v>
      </c>
      <c r="C198" s="28">
        <v>0.23</v>
      </c>
      <c r="D198" s="28">
        <v>0.18037518037074399</v>
      </c>
      <c r="E198" s="29">
        <f t="shared" si="2"/>
        <v>-4.9624819629256023E-2</v>
      </c>
    </row>
    <row r="199" spans="1:5" x14ac:dyDescent="0.25">
      <c r="A199" s="8" t="s">
        <v>100</v>
      </c>
      <c r="B199" s="4" t="s">
        <v>133</v>
      </c>
      <c r="C199" s="28">
        <v>0.23</v>
      </c>
      <c r="D199" s="28">
        <v>0.114285676931173</v>
      </c>
      <c r="E199" s="29">
        <f t="shared" si="2"/>
        <v>-0.11571432306882701</v>
      </c>
    </row>
    <row r="200" spans="1:5" x14ac:dyDescent="0.25">
      <c r="A200" s="8" t="s">
        <v>100</v>
      </c>
      <c r="B200" s="4" t="s">
        <v>133</v>
      </c>
      <c r="C200" s="28">
        <v>0.23</v>
      </c>
      <c r="D200" s="28">
        <v>0.114285676931173</v>
      </c>
      <c r="E200" s="29">
        <f t="shared" si="2"/>
        <v>-0.11571432306882701</v>
      </c>
    </row>
    <row r="201" spans="1:5" x14ac:dyDescent="0.25">
      <c r="A201" s="8" t="s">
        <v>100</v>
      </c>
      <c r="B201" s="4" t="s">
        <v>133</v>
      </c>
      <c r="C201" s="28">
        <v>0.23</v>
      </c>
      <c r="D201" s="28">
        <v>0.114285676931173</v>
      </c>
      <c r="E201" s="29">
        <f t="shared" si="2"/>
        <v>-0.11571432306882701</v>
      </c>
    </row>
    <row r="202" spans="1:5" x14ac:dyDescent="0.25">
      <c r="A202" s="8" t="s">
        <v>100</v>
      </c>
      <c r="B202" s="4" t="s">
        <v>133</v>
      </c>
      <c r="C202" s="28">
        <v>0.23</v>
      </c>
      <c r="D202" s="28">
        <v>0.114285676931173</v>
      </c>
      <c r="E202" s="29">
        <f t="shared" si="2"/>
        <v>-0.11571432306882701</v>
      </c>
    </row>
    <row r="203" spans="1:5" x14ac:dyDescent="0.25">
      <c r="A203" s="8" t="s">
        <v>101</v>
      </c>
      <c r="B203" s="4" t="s">
        <v>134</v>
      </c>
      <c r="C203" s="28">
        <v>0.23</v>
      </c>
      <c r="D203" s="28">
        <v>0.18</v>
      </c>
      <c r="E203" s="29">
        <f t="shared" ref="E203:E269" si="3">D203-C203</f>
        <v>-5.0000000000000017E-2</v>
      </c>
    </row>
    <row r="204" spans="1:5" x14ac:dyDescent="0.25">
      <c r="A204" s="8" t="s">
        <v>101</v>
      </c>
      <c r="B204" s="4" t="s">
        <v>133</v>
      </c>
      <c r="C204" s="28">
        <v>0.23</v>
      </c>
      <c r="D204" s="28">
        <v>0.114285676931173</v>
      </c>
      <c r="E204" s="29">
        <f t="shared" si="3"/>
        <v>-0.11571432306882701</v>
      </c>
    </row>
    <row r="205" spans="1:5" x14ac:dyDescent="0.25">
      <c r="A205" s="8" t="s">
        <v>101</v>
      </c>
      <c r="B205" s="4" t="s">
        <v>133</v>
      </c>
      <c r="C205" s="28">
        <v>0.23</v>
      </c>
      <c r="D205" s="28">
        <v>0.114285676931173</v>
      </c>
      <c r="E205" s="29">
        <f t="shared" si="3"/>
        <v>-0.11571432306882701</v>
      </c>
    </row>
    <row r="206" spans="1:5" x14ac:dyDescent="0.25">
      <c r="A206" s="8" t="s">
        <v>101</v>
      </c>
      <c r="B206" s="4" t="s">
        <v>133</v>
      </c>
      <c r="C206" s="28">
        <v>0.23</v>
      </c>
      <c r="D206" s="28">
        <v>0.114285676931173</v>
      </c>
      <c r="E206" s="29">
        <f t="shared" si="3"/>
        <v>-0.11571432306882701</v>
      </c>
    </row>
    <row r="207" spans="1:5" ht="15.75" thickBot="1" x14ac:dyDescent="0.3">
      <c r="A207" s="10" t="s">
        <v>101</v>
      </c>
      <c r="B207" s="11" t="s">
        <v>133</v>
      </c>
      <c r="C207" s="30">
        <v>0.23</v>
      </c>
      <c r="D207" s="30">
        <v>0.114285676931173</v>
      </c>
      <c r="E207" s="31">
        <f t="shared" si="3"/>
        <v>-0.11571432306882701</v>
      </c>
    </row>
    <row r="208" spans="1:5" ht="18.75" customHeight="1" thickBot="1" x14ac:dyDescent="0.3">
      <c r="A208" s="40" t="s">
        <v>138</v>
      </c>
      <c r="B208" s="41"/>
      <c r="C208" s="41"/>
      <c r="D208" s="41"/>
      <c r="E208" s="42"/>
    </row>
    <row r="209" spans="1:5" ht="18.75" customHeight="1" thickBot="1" x14ac:dyDescent="0.3">
      <c r="A209" s="34"/>
      <c r="B209" s="34"/>
      <c r="C209" s="34"/>
      <c r="D209" s="34"/>
      <c r="E209" s="34"/>
    </row>
    <row r="210" spans="1:5" ht="63" customHeight="1" thickBot="1" x14ac:dyDescent="0.3">
      <c r="A210" s="25" t="s">
        <v>137</v>
      </c>
      <c r="B210" s="26" t="s">
        <v>128</v>
      </c>
      <c r="C210" s="26" t="s">
        <v>142</v>
      </c>
      <c r="D210" s="26" t="s">
        <v>143</v>
      </c>
      <c r="E210" s="27" t="s">
        <v>144</v>
      </c>
    </row>
    <row r="211" spans="1:5" x14ac:dyDescent="0.25">
      <c r="A211" s="21" t="s">
        <v>102</v>
      </c>
      <c r="B211" s="22" t="s">
        <v>134</v>
      </c>
      <c r="C211" s="23">
        <v>0.23</v>
      </c>
      <c r="D211" s="23">
        <v>0.18037518037074399</v>
      </c>
      <c r="E211" s="24">
        <f t="shared" si="3"/>
        <v>-4.9624819629256023E-2</v>
      </c>
    </row>
    <row r="212" spans="1:5" x14ac:dyDescent="0.25">
      <c r="A212" s="8" t="s">
        <v>102</v>
      </c>
      <c r="B212" s="4" t="s">
        <v>133</v>
      </c>
      <c r="C212" s="5">
        <v>0.23</v>
      </c>
      <c r="D212" s="5">
        <v>0.114285676931173</v>
      </c>
      <c r="E212" s="9">
        <f t="shared" si="3"/>
        <v>-0.11571432306882701</v>
      </c>
    </row>
    <row r="213" spans="1:5" x14ac:dyDescent="0.25">
      <c r="A213" s="8" t="s">
        <v>102</v>
      </c>
      <c r="B213" s="4" t="s">
        <v>133</v>
      </c>
      <c r="C213" s="5">
        <v>0.23</v>
      </c>
      <c r="D213" s="5">
        <v>0.114285676931173</v>
      </c>
      <c r="E213" s="9">
        <f t="shared" si="3"/>
        <v>-0.11571432306882701</v>
      </c>
    </row>
    <row r="214" spans="1:5" x14ac:dyDescent="0.25">
      <c r="A214" s="8" t="s">
        <v>102</v>
      </c>
      <c r="B214" s="4" t="s">
        <v>133</v>
      </c>
      <c r="C214" s="5">
        <v>0.23</v>
      </c>
      <c r="D214" s="5">
        <v>0.114285676931173</v>
      </c>
      <c r="E214" s="9">
        <f t="shared" si="3"/>
        <v>-0.11571432306882701</v>
      </c>
    </row>
    <row r="215" spans="1:5" x14ac:dyDescent="0.25">
      <c r="A215" s="8" t="s">
        <v>102</v>
      </c>
      <c r="B215" s="4" t="s">
        <v>133</v>
      </c>
      <c r="C215" s="5">
        <v>0.23</v>
      </c>
      <c r="D215" s="5">
        <v>0.114285676931173</v>
      </c>
      <c r="E215" s="9">
        <f t="shared" si="3"/>
        <v>-0.11571432306882701</v>
      </c>
    </row>
    <row r="216" spans="1:5" x14ac:dyDescent="0.25">
      <c r="A216" s="8" t="s">
        <v>103</v>
      </c>
      <c r="B216" s="4" t="s">
        <v>134</v>
      </c>
      <c r="C216" s="5">
        <v>0.23</v>
      </c>
      <c r="D216" s="5">
        <v>0.18</v>
      </c>
      <c r="E216" s="9">
        <f t="shared" si="3"/>
        <v>-5.0000000000000017E-2</v>
      </c>
    </row>
    <row r="217" spans="1:5" x14ac:dyDescent="0.25">
      <c r="A217" s="8" t="s">
        <v>103</v>
      </c>
      <c r="B217" s="4" t="s">
        <v>133</v>
      </c>
      <c r="C217" s="5">
        <v>0.23</v>
      </c>
      <c r="D217" s="5">
        <v>0.114285676931173</v>
      </c>
      <c r="E217" s="9">
        <f t="shared" si="3"/>
        <v>-0.11571432306882701</v>
      </c>
    </row>
    <row r="218" spans="1:5" x14ac:dyDescent="0.25">
      <c r="A218" s="8" t="s">
        <v>103</v>
      </c>
      <c r="B218" s="4" t="s">
        <v>133</v>
      </c>
      <c r="C218" s="5">
        <v>0.23</v>
      </c>
      <c r="D218" s="5">
        <v>0.114285676931173</v>
      </c>
      <c r="E218" s="9">
        <f t="shared" si="3"/>
        <v>-0.11571432306882701</v>
      </c>
    </row>
    <row r="219" spans="1:5" x14ac:dyDescent="0.25">
      <c r="A219" s="8" t="s">
        <v>103</v>
      </c>
      <c r="B219" s="4" t="s">
        <v>133</v>
      </c>
      <c r="C219" s="5">
        <v>0.23</v>
      </c>
      <c r="D219" s="5">
        <v>0.114285676931173</v>
      </c>
      <c r="E219" s="9">
        <f t="shared" si="3"/>
        <v>-0.11571432306882701</v>
      </c>
    </row>
    <row r="220" spans="1:5" x14ac:dyDescent="0.25">
      <c r="A220" s="8" t="s">
        <v>103</v>
      </c>
      <c r="B220" s="4" t="s">
        <v>133</v>
      </c>
      <c r="C220" s="5">
        <v>0.23</v>
      </c>
      <c r="D220" s="5">
        <v>0.114285676931173</v>
      </c>
      <c r="E220" s="9">
        <f t="shared" si="3"/>
        <v>-0.11571432306882701</v>
      </c>
    </row>
    <row r="221" spans="1:5" x14ac:dyDescent="0.25">
      <c r="A221" s="8" t="s">
        <v>104</v>
      </c>
      <c r="B221" s="4" t="s">
        <v>133</v>
      </c>
      <c r="C221" s="5">
        <v>0.21349413298565842</v>
      </c>
      <c r="D221" s="5">
        <v>0.12123479954453611</v>
      </c>
      <c r="E221" s="9">
        <f t="shared" si="3"/>
        <v>-9.2259333441122304E-2</v>
      </c>
    </row>
    <row r="222" spans="1:5" x14ac:dyDescent="0.25">
      <c r="A222" s="8" t="s">
        <v>104</v>
      </c>
      <c r="B222" s="4" t="s">
        <v>133</v>
      </c>
      <c r="C222" s="5">
        <v>0.21349413298565842</v>
      </c>
      <c r="D222" s="5">
        <v>0.12123479954453611</v>
      </c>
      <c r="E222" s="9">
        <f t="shared" si="3"/>
        <v>-9.2259333441122304E-2</v>
      </c>
    </row>
    <row r="223" spans="1:5" x14ac:dyDescent="0.25">
      <c r="A223" s="8" t="s">
        <v>104</v>
      </c>
      <c r="B223" s="4" t="s">
        <v>133</v>
      </c>
      <c r="C223" s="5">
        <v>0.21349413298565842</v>
      </c>
      <c r="D223" s="5">
        <v>0.12123479954453611</v>
      </c>
      <c r="E223" s="9">
        <f t="shared" si="3"/>
        <v>-9.2259333441122304E-2</v>
      </c>
    </row>
    <row r="224" spans="1:5" x14ac:dyDescent="0.25">
      <c r="A224" s="8" t="s">
        <v>105</v>
      </c>
      <c r="B224" s="4" t="s">
        <v>134</v>
      </c>
      <c r="C224" s="5">
        <v>0.21030557219892146</v>
      </c>
      <c r="D224" s="5">
        <v>0.22925263640531909</v>
      </c>
      <c r="E224" s="9">
        <f t="shared" si="3"/>
        <v>1.8947064206397635E-2</v>
      </c>
    </row>
    <row r="225" spans="1:5" x14ac:dyDescent="0.25">
      <c r="A225" s="8" t="s">
        <v>105</v>
      </c>
      <c r="B225" s="4" t="s">
        <v>133</v>
      </c>
      <c r="C225" s="5">
        <v>0.21030557219892146</v>
      </c>
      <c r="D225" s="5">
        <v>0.227563416041971</v>
      </c>
      <c r="E225" s="9">
        <f t="shared" si="3"/>
        <v>1.7257843843049542E-2</v>
      </c>
    </row>
    <row r="226" spans="1:5" x14ac:dyDescent="0.25">
      <c r="A226" s="8" t="s">
        <v>105</v>
      </c>
      <c r="B226" s="4" t="s">
        <v>133</v>
      </c>
      <c r="C226" s="5">
        <v>0.21030557219892146</v>
      </c>
      <c r="D226" s="5">
        <v>0.227563416041971</v>
      </c>
      <c r="E226" s="9">
        <f t="shared" si="3"/>
        <v>1.7257843843049542E-2</v>
      </c>
    </row>
    <row r="227" spans="1:5" x14ac:dyDescent="0.25">
      <c r="A227" s="8" t="s">
        <v>105</v>
      </c>
      <c r="B227" s="4" t="s">
        <v>133</v>
      </c>
      <c r="C227" s="5">
        <v>0.21030557219892146</v>
      </c>
      <c r="D227" s="5">
        <v>0.227563416041971</v>
      </c>
      <c r="E227" s="9">
        <f t="shared" si="3"/>
        <v>1.7257843843049542E-2</v>
      </c>
    </row>
    <row r="228" spans="1:5" x14ac:dyDescent="0.25">
      <c r="A228" s="8" t="s">
        <v>105</v>
      </c>
      <c r="B228" s="4" t="s">
        <v>133</v>
      </c>
      <c r="C228" s="5">
        <v>0.21030557219892146</v>
      </c>
      <c r="D228" s="5">
        <v>0.227563416041971</v>
      </c>
      <c r="E228" s="9">
        <f t="shared" si="3"/>
        <v>1.7257843843049542E-2</v>
      </c>
    </row>
    <row r="229" spans="1:5" x14ac:dyDescent="0.25">
      <c r="A229" s="8" t="s">
        <v>106</v>
      </c>
      <c r="B229" s="4" t="s">
        <v>134</v>
      </c>
      <c r="C229" s="5">
        <v>8.771929824561403E-2</v>
      </c>
      <c r="D229" s="5">
        <v>0.11415525114155303</v>
      </c>
      <c r="E229" s="9">
        <f t="shared" si="3"/>
        <v>2.6435952895939002E-2</v>
      </c>
    </row>
    <row r="230" spans="1:5" x14ac:dyDescent="0.25">
      <c r="A230" s="8" t="s">
        <v>106</v>
      </c>
      <c r="B230" s="4" t="s">
        <v>133</v>
      </c>
      <c r="C230" s="5">
        <v>8.771929824561403E-2</v>
      </c>
      <c r="D230" s="5">
        <v>0.11415525114155303</v>
      </c>
      <c r="E230" s="9">
        <f t="shared" si="3"/>
        <v>2.6435952895939002E-2</v>
      </c>
    </row>
    <row r="231" spans="1:5" x14ac:dyDescent="0.25">
      <c r="A231" s="8" t="s">
        <v>106</v>
      </c>
      <c r="B231" s="4" t="s">
        <v>133</v>
      </c>
      <c r="C231" s="5">
        <v>8.771929824561403E-2</v>
      </c>
      <c r="D231" s="5">
        <v>0.11415525114155303</v>
      </c>
      <c r="E231" s="9">
        <f t="shared" si="3"/>
        <v>2.6435952895939002E-2</v>
      </c>
    </row>
    <row r="232" spans="1:5" x14ac:dyDescent="0.25">
      <c r="A232" s="8" t="s">
        <v>106</v>
      </c>
      <c r="B232" s="4" t="s">
        <v>133</v>
      </c>
      <c r="C232" s="5">
        <v>8.771929824561403E-2</v>
      </c>
      <c r="D232" s="5">
        <v>0.11415525114155303</v>
      </c>
      <c r="E232" s="9">
        <f t="shared" si="3"/>
        <v>2.6435952895939002E-2</v>
      </c>
    </row>
    <row r="233" spans="1:5" x14ac:dyDescent="0.25">
      <c r="A233" s="8" t="s">
        <v>106</v>
      </c>
      <c r="B233" s="4" t="s">
        <v>133</v>
      </c>
      <c r="C233" s="5">
        <v>8.771929824561403E-2</v>
      </c>
      <c r="D233" s="5">
        <v>0.11415525114155303</v>
      </c>
      <c r="E233" s="9">
        <f t="shared" si="3"/>
        <v>2.6435952895939002E-2</v>
      </c>
    </row>
    <row r="234" spans="1:5" x14ac:dyDescent="0.25">
      <c r="A234" s="8" t="s">
        <v>107</v>
      </c>
      <c r="B234" s="4" t="s">
        <v>134</v>
      </c>
      <c r="C234" s="5">
        <v>0.23</v>
      </c>
      <c r="D234" s="5" t="s">
        <v>135</v>
      </c>
      <c r="E234" s="9" t="s">
        <v>135</v>
      </c>
    </row>
    <row r="235" spans="1:5" x14ac:dyDescent="0.25">
      <c r="A235" s="8" t="s">
        <v>107</v>
      </c>
      <c r="B235" s="4" t="s">
        <v>133</v>
      </c>
      <c r="C235" s="5">
        <v>0.23</v>
      </c>
      <c r="D235" s="5" t="s">
        <v>135</v>
      </c>
      <c r="E235" s="9" t="s">
        <v>135</v>
      </c>
    </row>
    <row r="236" spans="1:5" x14ac:dyDescent="0.25">
      <c r="A236" s="8" t="s">
        <v>107</v>
      </c>
      <c r="B236" s="4" t="s">
        <v>133</v>
      </c>
      <c r="C236" s="5">
        <v>0.23</v>
      </c>
      <c r="D236" s="5" t="s">
        <v>135</v>
      </c>
      <c r="E236" s="9" t="s">
        <v>135</v>
      </c>
    </row>
    <row r="237" spans="1:5" x14ac:dyDescent="0.25">
      <c r="A237" s="8" t="s">
        <v>107</v>
      </c>
      <c r="B237" s="4" t="s">
        <v>133</v>
      </c>
      <c r="C237" s="5">
        <v>0.23</v>
      </c>
      <c r="D237" s="5" t="s">
        <v>135</v>
      </c>
      <c r="E237" s="9" t="s">
        <v>135</v>
      </c>
    </row>
    <row r="238" spans="1:5" x14ac:dyDescent="0.25">
      <c r="A238" s="8" t="s">
        <v>107</v>
      </c>
      <c r="B238" s="4" t="s">
        <v>133</v>
      </c>
      <c r="C238" s="5">
        <v>0.23</v>
      </c>
      <c r="D238" s="5" t="s">
        <v>135</v>
      </c>
      <c r="E238" s="9" t="s">
        <v>135</v>
      </c>
    </row>
    <row r="239" spans="1:5" x14ac:dyDescent="0.25">
      <c r="A239" s="8" t="s">
        <v>108</v>
      </c>
      <c r="B239" s="4" t="s">
        <v>134</v>
      </c>
      <c r="C239" s="5">
        <v>0.23</v>
      </c>
      <c r="D239" s="5">
        <v>0.11415525114155303</v>
      </c>
      <c r="E239" s="9">
        <f t="shared" si="3"/>
        <v>-0.11584474885844698</v>
      </c>
    </row>
    <row r="240" spans="1:5" x14ac:dyDescent="0.25">
      <c r="A240" s="8" t="s">
        <v>108</v>
      </c>
      <c r="B240" s="4" t="s">
        <v>133</v>
      </c>
      <c r="C240" s="5">
        <v>0.23</v>
      </c>
      <c r="D240" s="5">
        <v>0.11415525114155303</v>
      </c>
      <c r="E240" s="9">
        <f t="shared" si="3"/>
        <v>-0.11584474885844698</v>
      </c>
    </row>
    <row r="241" spans="1:5" x14ac:dyDescent="0.25">
      <c r="A241" s="8" t="s">
        <v>108</v>
      </c>
      <c r="B241" s="4" t="s">
        <v>133</v>
      </c>
      <c r="C241" s="5">
        <v>0.23</v>
      </c>
      <c r="D241" s="5">
        <v>0.11415525114155303</v>
      </c>
      <c r="E241" s="9">
        <f t="shared" si="3"/>
        <v>-0.11584474885844698</v>
      </c>
    </row>
    <row r="242" spans="1:5" x14ac:dyDescent="0.25">
      <c r="A242" s="8" t="s">
        <v>108</v>
      </c>
      <c r="B242" s="4" t="s">
        <v>133</v>
      </c>
      <c r="C242" s="5">
        <v>0.23</v>
      </c>
      <c r="D242" s="5">
        <v>0.11415525114155303</v>
      </c>
      <c r="E242" s="9">
        <f t="shared" si="3"/>
        <v>-0.11584474885844698</v>
      </c>
    </row>
    <row r="243" spans="1:5" x14ac:dyDescent="0.25">
      <c r="A243" s="8" t="s">
        <v>108</v>
      </c>
      <c r="B243" s="4" t="s">
        <v>133</v>
      </c>
      <c r="C243" s="5">
        <v>0.23</v>
      </c>
      <c r="D243" s="5">
        <v>0.11415525114155303</v>
      </c>
      <c r="E243" s="9">
        <f t="shared" si="3"/>
        <v>-0.11584474885844698</v>
      </c>
    </row>
    <row r="244" spans="1:5" x14ac:dyDescent="0.25">
      <c r="A244" s="8" t="s">
        <v>109</v>
      </c>
      <c r="B244" s="4" t="s">
        <v>134</v>
      </c>
      <c r="C244" s="5">
        <v>0.28919831918925598</v>
      </c>
      <c r="D244" s="5">
        <v>0</v>
      </c>
      <c r="E244" s="9">
        <f t="shared" si="3"/>
        <v>-0.28919831918925598</v>
      </c>
    </row>
    <row r="245" spans="1:5" x14ac:dyDescent="0.25">
      <c r="A245" s="8" t="s">
        <v>109</v>
      </c>
      <c r="B245" s="4" t="s">
        <v>133</v>
      </c>
      <c r="C245" s="5">
        <v>0.28919831918925598</v>
      </c>
      <c r="D245" s="5">
        <v>7.3954662703719351E-2</v>
      </c>
      <c r="E245" s="9">
        <f t="shared" si="3"/>
        <v>-0.21524365648553662</v>
      </c>
    </row>
    <row r="246" spans="1:5" x14ac:dyDescent="0.25">
      <c r="A246" s="8" t="s">
        <v>109</v>
      </c>
      <c r="B246" s="4" t="s">
        <v>133</v>
      </c>
      <c r="C246" s="5">
        <v>0.28919831918925598</v>
      </c>
      <c r="D246" s="5">
        <v>7.3954662703719351E-2</v>
      </c>
      <c r="E246" s="9">
        <f t="shared" si="3"/>
        <v>-0.21524365648553662</v>
      </c>
    </row>
    <row r="247" spans="1:5" x14ac:dyDescent="0.25">
      <c r="A247" s="8" t="s">
        <v>109</v>
      </c>
      <c r="B247" s="4" t="s">
        <v>133</v>
      </c>
      <c r="C247" s="5">
        <v>0.28919831918925598</v>
      </c>
      <c r="D247" s="5">
        <v>7.3954662703719351E-2</v>
      </c>
      <c r="E247" s="9">
        <f t="shared" si="3"/>
        <v>-0.21524365648553662</v>
      </c>
    </row>
    <row r="248" spans="1:5" x14ac:dyDescent="0.25">
      <c r="A248" s="8" t="s">
        <v>109</v>
      </c>
      <c r="B248" s="4" t="s">
        <v>133</v>
      </c>
      <c r="C248" s="5">
        <v>0.28919831918925598</v>
      </c>
      <c r="D248" s="5">
        <v>7.3954662703719351E-2</v>
      </c>
      <c r="E248" s="9">
        <f t="shared" si="3"/>
        <v>-0.21524365648553662</v>
      </c>
    </row>
    <row r="249" spans="1:5" x14ac:dyDescent="0.25">
      <c r="A249" s="8" t="s">
        <v>110</v>
      </c>
      <c r="B249" s="4" t="s">
        <v>134</v>
      </c>
      <c r="C249" s="5">
        <v>0.24038461538461534</v>
      </c>
      <c r="D249" s="5">
        <v>0.11415525114155303</v>
      </c>
      <c r="E249" s="9">
        <f t="shared" si="3"/>
        <v>-0.1262293642430623</v>
      </c>
    </row>
    <row r="250" spans="1:5" x14ac:dyDescent="0.25">
      <c r="A250" s="8" t="s">
        <v>110</v>
      </c>
      <c r="B250" s="4" t="s">
        <v>133</v>
      </c>
      <c r="C250" s="5">
        <v>0.24038461538461534</v>
      </c>
      <c r="D250" s="5">
        <v>0.11415536025935397</v>
      </c>
      <c r="E250" s="9">
        <f t="shared" si="3"/>
        <v>-0.12622925512526137</v>
      </c>
    </row>
    <row r="251" spans="1:5" x14ac:dyDescent="0.25">
      <c r="A251" s="8" t="s">
        <v>110</v>
      </c>
      <c r="B251" s="4" t="s">
        <v>133</v>
      </c>
      <c r="C251" s="5">
        <v>0.24038461538461534</v>
      </c>
      <c r="D251" s="5">
        <v>0.11415536025935397</v>
      </c>
      <c r="E251" s="9">
        <f t="shared" si="3"/>
        <v>-0.12622925512526137</v>
      </c>
    </row>
    <row r="252" spans="1:5" x14ac:dyDescent="0.25">
      <c r="A252" s="8" t="s">
        <v>111</v>
      </c>
      <c r="B252" s="4" t="s">
        <v>134</v>
      </c>
      <c r="C252" s="5">
        <v>0.24038461538461542</v>
      </c>
      <c r="D252" s="5">
        <v>0.11415525114155303</v>
      </c>
      <c r="E252" s="9">
        <f t="shared" si="3"/>
        <v>-0.12622936424306239</v>
      </c>
    </row>
    <row r="253" spans="1:5" x14ac:dyDescent="0.25">
      <c r="A253" s="8" t="s">
        <v>111</v>
      </c>
      <c r="B253" s="4" t="s">
        <v>133</v>
      </c>
      <c r="C253" s="5">
        <v>0.24038461538461542</v>
      </c>
      <c r="D253" s="5">
        <v>0.11415536025935397</v>
      </c>
      <c r="E253" s="9">
        <f t="shared" si="3"/>
        <v>-0.12622925512526145</v>
      </c>
    </row>
    <row r="254" spans="1:5" x14ac:dyDescent="0.25">
      <c r="A254" s="8" t="s">
        <v>111</v>
      </c>
      <c r="B254" s="4" t="s">
        <v>133</v>
      </c>
      <c r="C254" s="5">
        <v>0.24038461538461542</v>
      </c>
      <c r="D254" s="5">
        <v>0.11415536025935397</v>
      </c>
      <c r="E254" s="9">
        <f t="shared" si="3"/>
        <v>-0.12622925512526145</v>
      </c>
    </row>
    <row r="255" spans="1:5" x14ac:dyDescent="0.25">
      <c r="A255" s="8" t="s">
        <v>112</v>
      </c>
      <c r="B255" s="4" t="s">
        <v>133</v>
      </c>
      <c r="C255" s="5">
        <v>0.24038461538461536</v>
      </c>
      <c r="D255" s="5">
        <v>0.16849528623103804</v>
      </c>
      <c r="E255" s="9">
        <f t="shared" si="3"/>
        <v>-7.1889329153577319E-2</v>
      </c>
    </row>
    <row r="256" spans="1:5" x14ac:dyDescent="0.25">
      <c r="A256" s="8" t="s">
        <v>113</v>
      </c>
      <c r="B256" s="4" t="s">
        <v>133</v>
      </c>
      <c r="C256" s="5">
        <v>0.24038461538461539</v>
      </c>
      <c r="D256" s="5">
        <v>0.11415525114155303</v>
      </c>
      <c r="E256" s="9">
        <f t="shared" si="3"/>
        <v>-0.12622936424306236</v>
      </c>
    </row>
    <row r="257" spans="1:5" x14ac:dyDescent="0.25">
      <c r="A257" s="8" t="s">
        <v>114</v>
      </c>
      <c r="B257" s="4" t="s">
        <v>134</v>
      </c>
      <c r="C257" s="5">
        <v>0.24038461538461536</v>
      </c>
      <c r="D257" s="5">
        <v>0.16849528623103804</v>
      </c>
      <c r="E257" s="9">
        <f t="shared" si="3"/>
        <v>-7.1889329153577319E-2</v>
      </c>
    </row>
    <row r="258" spans="1:5" x14ac:dyDescent="0.25">
      <c r="A258" s="8" t="s">
        <v>114</v>
      </c>
      <c r="B258" s="4" t="s">
        <v>133</v>
      </c>
      <c r="C258" s="5">
        <v>0.24038461538461536</v>
      </c>
      <c r="D258" s="5">
        <v>0.16849528623103804</v>
      </c>
      <c r="E258" s="9">
        <f t="shared" si="3"/>
        <v>-7.1889329153577319E-2</v>
      </c>
    </row>
    <row r="259" spans="1:5" x14ac:dyDescent="0.25">
      <c r="A259" s="8" t="s">
        <v>114</v>
      </c>
      <c r="B259" s="4" t="s">
        <v>133</v>
      </c>
      <c r="C259" s="5">
        <v>0.24038461538461536</v>
      </c>
      <c r="D259" s="5">
        <v>0.16849528623103804</v>
      </c>
      <c r="E259" s="9">
        <f t="shared" si="3"/>
        <v>-7.1889329153577319E-2</v>
      </c>
    </row>
    <row r="260" spans="1:5" x14ac:dyDescent="0.25">
      <c r="A260" s="8" t="s">
        <v>115</v>
      </c>
      <c r="B260" s="4" t="s">
        <v>133</v>
      </c>
      <c r="C260" s="5">
        <v>0.16786397635055822</v>
      </c>
      <c r="D260" s="5">
        <v>0.13625559312378552</v>
      </c>
      <c r="E260" s="9">
        <f t="shared" si="3"/>
        <v>-3.1608383226772702E-2</v>
      </c>
    </row>
    <row r="261" spans="1:5" x14ac:dyDescent="0.25">
      <c r="A261" s="8" t="s">
        <v>115</v>
      </c>
      <c r="B261" s="4" t="s">
        <v>133</v>
      </c>
      <c r="C261" s="5">
        <v>0.16786397635055822</v>
      </c>
      <c r="D261" s="5">
        <v>0.13625559312378552</v>
      </c>
      <c r="E261" s="9">
        <f t="shared" si="3"/>
        <v>-3.1608383226772702E-2</v>
      </c>
    </row>
    <row r="262" spans="1:5" x14ac:dyDescent="0.25">
      <c r="A262" s="8" t="s">
        <v>115</v>
      </c>
      <c r="B262" s="4" t="s">
        <v>133</v>
      </c>
      <c r="C262" s="5">
        <v>0.16786397635055822</v>
      </c>
      <c r="D262" s="5">
        <v>0.13625559312378552</v>
      </c>
      <c r="E262" s="9">
        <f t="shared" si="3"/>
        <v>-3.1608383226772702E-2</v>
      </c>
    </row>
    <row r="263" spans="1:5" x14ac:dyDescent="0.25">
      <c r="A263" s="8" t="s">
        <v>115</v>
      </c>
      <c r="B263" s="4" t="s">
        <v>133</v>
      </c>
      <c r="C263" s="5">
        <v>0.16786397635055822</v>
      </c>
      <c r="D263" s="5">
        <v>0.13625559312378552</v>
      </c>
      <c r="E263" s="9">
        <f t="shared" si="3"/>
        <v>-3.1608383226772702E-2</v>
      </c>
    </row>
    <row r="264" spans="1:5" x14ac:dyDescent="0.25">
      <c r="A264" s="8" t="s">
        <v>116</v>
      </c>
      <c r="B264" s="4" t="s">
        <v>133</v>
      </c>
      <c r="C264" s="5">
        <v>0.23324446919334352</v>
      </c>
      <c r="D264" s="5">
        <v>0.13625559312378552</v>
      </c>
      <c r="E264" s="9">
        <f t="shared" si="3"/>
        <v>-9.6988876069558E-2</v>
      </c>
    </row>
    <row r="265" spans="1:5" x14ac:dyDescent="0.25">
      <c r="A265" s="8" t="s">
        <v>116</v>
      </c>
      <c r="B265" s="4" t="s">
        <v>133</v>
      </c>
      <c r="C265" s="5">
        <v>0.23324446919334352</v>
      </c>
      <c r="D265" s="5">
        <v>0.13625559312378552</v>
      </c>
      <c r="E265" s="9">
        <f t="shared" si="3"/>
        <v>-9.6988876069558E-2</v>
      </c>
    </row>
    <row r="266" spans="1:5" x14ac:dyDescent="0.25">
      <c r="A266" s="8" t="s">
        <v>116</v>
      </c>
      <c r="B266" s="4" t="s">
        <v>133</v>
      </c>
      <c r="C266" s="5">
        <v>0.23324446919334352</v>
      </c>
      <c r="D266" s="5">
        <v>0.13625559312378552</v>
      </c>
      <c r="E266" s="9">
        <f t="shared" si="3"/>
        <v>-9.6988876069558E-2</v>
      </c>
    </row>
    <row r="267" spans="1:5" x14ac:dyDescent="0.25">
      <c r="A267" s="8" t="s">
        <v>116</v>
      </c>
      <c r="B267" s="4" t="s">
        <v>133</v>
      </c>
      <c r="C267" s="5">
        <v>0.23324446919334352</v>
      </c>
      <c r="D267" s="5">
        <v>0.13625559312378552</v>
      </c>
      <c r="E267" s="9">
        <f t="shared" si="3"/>
        <v>-9.6988876069558E-2</v>
      </c>
    </row>
    <row r="268" spans="1:5" x14ac:dyDescent="0.25">
      <c r="A268" s="8" t="s">
        <v>117</v>
      </c>
      <c r="B268" s="4" t="s">
        <v>133</v>
      </c>
      <c r="C268" s="5">
        <v>2.1250000000000002E-2</v>
      </c>
      <c r="D268" s="5">
        <v>0.68181437968690239</v>
      </c>
      <c r="E268" s="9">
        <f t="shared" si="3"/>
        <v>0.6605643796869024</v>
      </c>
    </row>
    <row r="269" spans="1:5" x14ac:dyDescent="0.25">
      <c r="A269" s="8" t="s">
        <v>117</v>
      </c>
      <c r="B269" s="4" t="s">
        <v>133</v>
      </c>
      <c r="C269" s="5">
        <v>2.1250000000000002E-2</v>
      </c>
      <c r="D269" s="5">
        <v>0.68181437968690239</v>
      </c>
      <c r="E269" s="9">
        <f t="shared" si="3"/>
        <v>0.6605643796869024</v>
      </c>
    </row>
    <row r="270" spans="1:5" x14ac:dyDescent="0.25">
      <c r="A270" s="8" t="s">
        <v>117</v>
      </c>
      <c r="B270" s="4" t="s">
        <v>133</v>
      </c>
      <c r="C270" s="5">
        <v>2.1250000000000002E-2</v>
      </c>
      <c r="D270" s="5">
        <v>0.68181437968690239</v>
      </c>
      <c r="E270" s="9">
        <f t="shared" ref="E270:E300" si="4">D270-C270</f>
        <v>0.6605643796869024</v>
      </c>
    </row>
    <row r="271" spans="1:5" x14ac:dyDescent="0.25">
      <c r="A271" s="8" t="s">
        <v>117</v>
      </c>
      <c r="B271" s="4" t="s">
        <v>133</v>
      </c>
      <c r="C271" s="5">
        <v>2.1250000000000002E-2</v>
      </c>
      <c r="D271" s="5">
        <v>0.68181437968690239</v>
      </c>
      <c r="E271" s="9">
        <f t="shared" si="4"/>
        <v>0.6605643796869024</v>
      </c>
    </row>
    <row r="272" spans="1:5" x14ac:dyDescent="0.25">
      <c r="A272" s="8" t="s">
        <v>118</v>
      </c>
      <c r="B272" s="4" t="s">
        <v>133</v>
      </c>
      <c r="C272" s="5">
        <v>0.12041095890410958</v>
      </c>
      <c r="D272" s="5">
        <v>0.68181437968690239</v>
      </c>
      <c r="E272" s="9">
        <f t="shared" si="4"/>
        <v>0.56140342078279282</v>
      </c>
    </row>
    <row r="273" spans="1:6" x14ac:dyDescent="0.25">
      <c r="A273" s="8" t="s">
        <v>119</v>
      </c>
      <c r="B273" s="4" t="s">
        <v>134</v>
      </c>
      <c r="C273" s="5">
        <v>0.22831050228310501</v>
      </c>
      <c r="D273" s="5">
        <v>0.114</v>
      </c>
      <c r="E273" s="9">
        <f t="shared" si="4"/>
        <v>-0.11431050228310501</v>
      </c>
    </row>
    <row r="274" spans="1:6" x14ac:dyDescent="0.25">
      <c r="A274" s="8" t="s">
        <v>119</v>
      </c>
      <c r="B274" s="4" t="s">
        <v>133</v>
      </c>
      <c r="C274" s="5">
        <v>0.22831050228310501</v>
      </c>
      <c r="D274" s="5">
        <v>0.11415536025935397</v>
      </c>
      <c r="E274" s="9">
        <f t="shared" si="4"/>
        <v>-0.11415514202375104</v>
      </c>
    </row>
    <row r="275" spans="1:6" x14ac:dyDescent="0.25">
      <c r="A275" s="8" t="s">
        <v>119</v>
      </c>
      <c r="B275" s="4" t="s">
        <v>133</v>
      </c>
      <c r="C275" s="5">
        <v>0.22831050228310501</v>
      </c>
      <c r="D275" s="5">
        <v>0.11415536025935397</v>
      </c>
      <c r="E275" s="9">
        <f t="shared" si="4"/>
        <v>-0.11415514202375104</v>
      </c>
    </row>
    <row r="276" spans="1:6" x14ac:dyDescent="0.25">
      <c r="A276" s="8" t="s">
        <v>119</v>
      </c>
      <c r="B276" s="4" t="s">
        <v>133</v>
      </c>
      <c r="C276" s="5">
        <v>0.22831050228310501</v>
      </c>
      <c r="D276" s="5">
        <v>0.11415536025935397</v>
      </c>
      <c r="E276" s="9">
        <f t="shared" si="4"/>
        <v>-0.11415514202375104</v>
      </c>
    </row>
    <row r="277" spans="1:6" x14ac:dyDescent="0.25">
      <c r="A277" s="8" t="s">
        <v>119</v>
      </c>
      <c r="B277" s="4" t="s">
        <v>133</v>
      </c>
      <c r="C277" s="5">
        <v>0.22831050228310501</v>
      </c>
      <c r="D277" s="5">
        <v>0.11415536025935397</v>
      </c>
      <c r="E277" s="9">
        <f t="shared" si="4"/>
        <v>-0.11415514202375104</v>
      </c>
    </row>
    <row r="278" spans="1:6" x14ac:dyDescent="0.25">
      <c r="A278" s="8" t="s">
        <v>13</v>
      </c>
      <c r="B278" s="4" t="s">
        <v>133</v>
      </c>
      <c r="C278" s="5">
        <v>0.27472527472527464</v>
      </c>
      <c r="D278" s="5">
        <v>0.11415536025935397</v>
      </c>
      <c r="E278" s="9">
        <f t="shared" si="4"/>
        <v>-0.16056991446592067</v>
      </c>
    </row>
    <row r="279" spans="1:6" x14ac:dyDescent="0.25">
      <c r="A279" s="8" t="s">
        <v>13</v>
      </c>
      <c r="B279" s="4" t="s">
        <v>133</v>
      </c>
      <c r="C279" s="5">
        <v>0.27472527472527464</v>
      </c>
      <c r="D279" s="5">
        <v>0.11415536025935397</v>
      </c>
      <c r="E279" s="9">
        <f t="shared" si="4"/>
        <v>-0.16056991446592067</v>
      </c>
    </row>
    <row r="280" spans="1:6" x14ac:dyDescent="0.25">
      <c r="A280" s="8" t="s">
        <v>12</v>
      </c>
      <c r="B280" s="4" t="s">
        <v>133</v>
      </c>
      <c r="C280" s="5">
        <v>0.27472527472527464</v>
      </c>
      <c r="D280" s="5">
        <v>0.11415536025935397</v>
      </c>
      <c r="E280" s="9">
        <f t="shared" si="4"/>
        <v>-0.16056991446592067</v>
      </c>
    </row>
    <row r="281" spans="1:6" x14ac:dyDescent="0.25">
      <c r="A281" s="8" t="s">
        <v>12</v>
      </c>
      <c r="B281" s="4" t="s">
        <v>133</v>
      </c>
      <c r="C281" s="5">
        <v>0.27472527472527464</v>
      </c>
      <c r="D281" s="5">
        <v>0.11415536025935397</v>
      </c>
      <c r="E281" s="9">
        <f t="shared" si="4"/>
        <v>-0.16056991446592067</v>
      </c>
    </row>
    <row r="282" spans="1:6" ht="15.75" thickBot="1" x14ac:dyDescent="0.3">
      <c r="A282" s="10" t="s">
        <v>120</v>
      </c>
      <c r="B282" s="11" t="s">
        <v>133</v>
      </c>
      <c r="C282" s="12">
        <v>0.27472527472527464</v>
      </c>
      <c r="D282" s="12">
        <v>0.11415536025935397</v>
      </c>
      <c r="E282" s="13">
        <f t="shared" si="4"/>
        <v>-0.16056991446592067</v>
      </c>
    </row>
    <row r="283" spans="1:6" ht="18.75" customHeight="1" thickBot="1" x14ac:dyDescent="0.3">
      <c r="A283" s="37" t="s">
        <v>138</v>
      </c>
      <c r="B283" s="38"/>
      <c r="C283" s="38"/>
      <c r="D283" s="38"/>
      <c r="E283" s="39"/>
    </row>
    <row r="284" spans="1:6" ht="18.75" customHeight="1" thickBot="1" x14ac:dyDescent="0.3">
      <c r="A284" s="34"/>
      <c r="B284" s="34"/>
      <c r="C284" s="34"/>
      <c r="D284" s="34"/>
      <c r="E284" s="34"/>
      <c r="F284" s="35"/>
    </row>
    <row r="285" spans="1:6" ht="63" customHeight="1" thickBot="1" x14ac:dyDescent="0.3">
      <c r="A285" s="2" t="s">
        <v>137</v>
      </c>
      <c r="B285" s="20" t="s">
        <v>128</v>
      </c>
      <c r="C285" s="20" t="s">
        <v>142</v>
      </c>
      <c r="D285" s="20" t="s">
        <v>143</v>
      </c>
      <c r="E285" s="3" t="s">
        <v>144</v>
      </c>
    </row>
    <row r="286" spans="1:6" x14ac:dyDescent="0.25">
      <c r="A286" s="14" t="s">
        <v>121</v>
      </c>
      <c r="B286" s="6" t="s">
        <v>134</v>
      </c>
      <c r="C286" s="7">
        <v>0.23416240295688942</v>
      </c>
      <c r="D286" s="7" t="s">
        <v>135</v>
      </c>
      <c r="E286" s="17" t="s">
        <v>135</v>
      </c>
    </row>
    <row r="287" spans="1:6" x14ac:dyDescent="0.25">
      <c r="A287" s="15" t="s">
        <v>121</v>
      </c>
      <c r="B287" s="4" t="s">
        <v>133</v>
      </c>
      <c r="C287" s="5">
        <v>0.23416240295688942</v>
      </c>
      <c r="D287" s="5" t="s">
        <v>135</v>
      </c>
      <c r="E287" s="18" t="s">
        <v>135</v>
      </c>
    </row>
    <row r="288" spans="1:6" x14ac:dyDescent="0.25">
      <c r="A288" s="15" t="s">
        <v>121</v>
      </c>
      <c r="B288" s="4" t="s">
        <v>133</v>
      </c>
      <c r="C288" s="5">
        <v>0.23416240295688942</v>
      </c>
      <c r="D288" s="5" t="s">
        <v>135</v>
      </c>
      <c r="E288" s="18" t="s">
        <v>135</v>
      </c>
    </row>
    <row r="289" spans="1:5" x14ac:dyDescent="0.25">
      <c r="A289" s="15" t="s">
        <v>121</v>
      </c>
      <c r="B289" s="4" t="s">
        <v>133</v>
      </c>
      <c r="C289" s="5">
        <v>0.23416240295688942</v>
      </c>
      <c r="D289" s="5" t="s">
        <v>135</v>
      </c>
      <c r="E289" s="18" t="s">
        <v>135</v>
      </c>
    </row>
    <row r="290" spans="1:5" x14ac:dyDescent="0.25">
      <c r="A290" s="15" t="s">
        <v>122</v>
      </c>
      <c r="B290" s="4" t="s">
        <v>134</v>
      </c>
      <c r="C290" s="5">
        <v>0.23</v>
      </c>
      <c r="D290" s="5" t="s">
        <v>135</v>
      </c>
      <c r="E290" s="18" t="s">
        <v>135</v>
      </c>
    </row>
    <row r="291" spans="1:5" x14ac:dyDescent="0.25">
      <c r="A291" s="15" t="s">
        <v>122</v>
      </c>
      <c r="B291" s="4" t="s">
        <v>133</v>
      </c>
      <c r="C291" s="5">
        <v>0.23</v>
      </c>
      <c r="D291" s="5" t="s">
        <v>135</v>
      </c>
      <c r="E291" s="18" t="s">
        <v>135</v>
      </c>
    </row>
    <row r="292" spans="1:5" x14ac:dyDescent="0.25">
      <c r="A292" s="15" t="s">
        <v>122</v>
      </c>
      <c r="B292" s="4" t="s">
        <v>133</v>
      </c>
      <c r="C292" s="5">
        <v>0.23</v>
      </c>
      <c r="D292" s="5" t="s">
        <v>135</v>
      </c>
      <c r="E292" s="18" t="s">
        <v>135</v>
      </c>
    </row>
    <row r="293" spans="1:5" x14ac:dyDescent="0.25">
      <c r="A293" s="15" t="s">
        <v>122</v>
      </c>
      <c r="B293" s="4" t="s">
        <v>133</v>
      </c>
      <c r="C293" s="5">
        <v>0.23</v>
      </c>
      <c r="D293" s="5" t="s">
        <v>135</v>
      </c>
      <c r="E293" s="18" t="s">
        <v>135</v>
      </c>
    </row>
    <row r="294" spans="1:5" x14ac:dyDescent="0.25">
      <c r="A294" s="15" t="s">
        <v>122</v>
      </c>
      <c r="B294" s="4" t="s">
        <v>133</v>
      </c>
      <c r="C294" s="5">
        <v>0.23</v>
      </c>
      <c r="D294" s="5" t="s">
        <v>135</v>
      </c>
      <c r="E294" s="18" t="s">
        <v>135</v>
      </c>
    </row>
    <row r="295" spans="1:5" x14ac:dyDescent="0.25">
      <c r="A295" s="15" t="s">
        <v>123</v>
      </c>
      <c r="B295" s="4" t="s">
        <v>134</v>
      </c>
      <c r="C295" s="5">
        <v>0.13</v>
      </c>
      <c r="D295" s="5">
        <v>0.11415525114155303</v>
      </c>
      <c r="E295" s="18">
        <f t="shared" si="4"/>
        <v>-1.5844748858446972E-2</v>
      </c>
    </row>
    <row r="296" spans="1:5" x14ac:dyDescent="0.25">
      <c r="A296" s="15" t="s">
        <v>123</v>
      </c>
      <c r="B296" s="4" t="s">
        <v>133</v>
      </c>
      <c r="C296" s="5">
        <v>0.13</v>
      </c>
      <c r="D296" s="5">
        <v>0.13147550891894746</v>
      </c>
      <c r="E296" s="18">
        <f t="shared" si="4"/>
        <v>1.4755089189474602E-3</v>
      </c>
    </row>
    <row r="297" spans="1:5" x14ac:dyDescent="0.25">
      <c r="A297" s="15" t="s">
        <v>124</v>
      </c>
      <c r="B297" s="4" t="s">
        <v>134</v>
      </c>
      <c r="C297" s="5">
        <v>0.13</v>
      </c>
      <c r="D297" s="5">
        <v>0.11415525114155303</v>
      </c>
      <c r="E297" s="18">
        <f t="shared" si="4"/>
        <v>-1.5844748858446972E-2</v>
      </c>
    </row>
    <row r="298" spans="1:5" x14ac:dyDescent="0.25">
      <c r="A298" s="15" t="s">
        <v>125</v>
      </c>
      <c r="B298" s="4" t="s">
        <v>133</v>
      </c>
      <c r="C298" s="5">
        <v>0.13</v>
      </c>
      <c r="D298" s="5">
        <v>0.11415536025935397</v>
      </c>
      <c r="E298" s="18">
        <f t="shared" si="4"/>
        <v>-1.5844639740646038E-2</v>
      </c>
    </row>
    <row r="299" spans="1:5" x14ac:dyDescent="0.25">
      <c r="A299" s="15" t="s">
        <v>126</v>
      </c>
      <c r="B299" s="4" t="s">
        <v>133</v>
      </c>
      <c r="C299" s="5">
        <v>4.2500000000000003E-2</v>
      </c>
      <c r="D299" s="5">
        <v>0.13147550891894746</v>
      </c>
      <c r="E299" s="18">
        <f t="shared" si="4"/>
        <v>8.8975508918947455E-2</v>
      </c>
    </row>
    <row r="300" spans="1:5" ht="15.75" thickBot="1" x14ac:dyDescent="0.3">
      <c r="A300" s="16" t="s">
        <v>127</v>
      </c>
      <c r="B300" s="11" t="s">
        <v>133</v>
      </c>
      <c r="C300" s="12">
        <v>4.2500000000000003E-2</v>
      </c>
      <c r="D300" s="12">
        <v>0.13147550891894746</v>
      </c>
      <c r="E300" s="19">
        <f t="shared" si="4"/>
        <v>8.8975508918947455E-2</v>
      </c>
    </row>
    <row r="301" spans="1:5" x14ac:dyDescent="0.25">
      <c r="A301" s="36" t="s">
        <v>141</v>
      </c>
      <c r="B301" s="36"/>
      <c r="C301" s="36"/>
      <c r="D301" s="36"/>
      <c r="E301" s="36"/>
    </row>
    <row r="302" spans="1:5" x14ac:dyDescent="0.25">
      <c r="E302" s="35"/>
    </row>
  </sheetData>
  <mergeCells count="6">
    <mergeCell ref="A301:E301"/>
    <mergeCell ref="A1:E1"/>
    <mergeCell ref="A76:E76"/>
    <mergeCell ref="A151:E151"/>
    <mergeCell ref="A208:E208"/>
    <mergeCell ref="A283:E283"/>
  </mergeCells>
  <printOptions gridLines="1"/>
  <pageMargins left="0.7" right="0.7" top="0.75" bottom="0.75" header="0.3" footer="0.3"/>
  <pageSetup scale="59" fitToHeight="0" orientation="portrait" r:id="rId1"/>
  <rowBreaks count="4" manualBreakCount="4">
    <brk id="75" max="16383" man="1"/>
    <brk id="150" max="16383" man="1"/>
    <brk id="207" max="16383" man="1"/>
    <brk id="2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tabSelected="1" view="pageBreakPreview" topLeftCell="A265" zoomScale="60" zoomScaleNormal="100" workbookViewId="0">
      <selection activeCell="A310" sqref="A310"/>
    </sheetView>
  </sheetViews>
  <sheetFormatPr defaultRowHeight="15" x14ac:dyDescent="0.25"/>
  <cols>
    <col min="1" max="1" width="76.28515625" customWidth="1"/>
    <col min="3" max="3" width="19.7109375" customWidth="1"/>
    <col min="4" max="4" width="25.42578125" customWidth="1"/>
    <col min="5" max="5" width="22.5703125" customWidth="1"/>
  </cols>
  <sheetData>
    <row r="1" spans="1:5" ht="15.75" thickBot="1" x14ac:dyDescent="0.3">
      <c r="A1" s="37" t="s">
        <v>138</v>
      </c>
      <c r="B1" s="38"/>
      <c r="C1" s="38"/>
      <c r="D1" s="38"/>
      <c r="E1" s="39"/>
    </row>
    <row r="2" spans="1:5" ht="15.75" thickBot="1" x14ac:dyDescent="0.3">
      <c r="A2" s="34"/>
      <c r="B2" s="34"/>
      <c r="C2" s="34"/>
      <c r="D2" s="34"/>
      <c r="E2" s="1"/>
    </row>
    <row r="3" spans="1:5" ht="72.75" thickBot="1" x14ac:dyDescent="0.3">
      <c r="A3" s="25" t="s">
        <v>137</v>
      </c>
      <c r="B3" s="26" t="s">
        <v>128</v>
      </c>
      <c r="C3" s="26" t="s">
        <v>142</v>
      </c>
      <c r="D3" s="26" t="s">
        <v>143</v>
      </c>
      <c r="E3" s="27" t="s">
        <v>144</v>
      </c>
    </row>
    <row r="4" spans="1:5" x14ac:dyDescent="0.25">
      <c r="A4" s="21" t="s">
        <v>0</v>
      </c>
      <c r="B4" s="22" t="s">
        <v>129</v>
      </c>
      <c r="C4" s="23">
        <v>0.15948963317384368</v>
      </c>
      <c r="D4" s="23">
        <v>0.13838247186035948</v>
      </c>
      <c r="E4" s="24">
        <f>D4-C4</f>
        <v>-2.1107161313484196E-2</v>
      </c>
    </row>
    <row r="5" spans="1:5" x14ac:dyDescent="0.25">
      <c r="A5" s="8" t="s">
        <v>1</v>
      </c>
      <c r="B5" s="4" t="s">
        <v>129</v>
      </c>
      <c r="C5" s="5">
        <v>0.15948963317384371</v>
      </c>
      <c r="D5" s="5">
        <v>0.13838247186035948</v>
      </c>
      <c r="E5" s="9">
        <f t="shared" ref="E5:E68" si="0">D5-C5</f>
        <v>-2.1107161313484224E-2</v>
      </c>
    </row>
    <row r="6" spans="1:5" x14ac:dyDescent="0.25">
      <c r="A6" s="8" t="s">
        <v>2</v>
      </c>
      <c r="B6" s="4" t="s">
        <v>129</v>
      </c>
      <c r="C6" s="5">
        <v>0</v>
      </c>
      <c r="D6" s="5" t="s">
        <v>140</v>
      </c>
      <c r="E6" s="9" t="s">
        <v>140</v>
      </c>
    </row>
    <row r="7" spans="1:5" x14ac:dyDescent="0.25">
      <c r="A7" s="8" t="s">
        <v>3</v>
      </c>
      <c r="B7" s="4" t="s">
        <v>129</v>
      </c>
      <c r="C7" s="5">
        <v>0.1006036217303823</v>
      </c>
      <c r="D7" s="5">
        <v>0.25068493150477655</v>
      </c>
      <c r="E7" s="9">
        <f t="shared" si="0"/>
        <v>0.15008130977439427</v>
      </c>
    </row>
    <row r="8" spans="1:5" x14ac:dyDescent="0.25">
      <c r="A8" s="8" t="s">
        <v>4</v>
      </c>
      <c r="B8" s="4" t="s">
        <v>129</v>
      </c>
      <c r="C8" s="5">
        <v>0.10060362173038229</v>
      </c>
      <c r="D8" s="5">
        <v>0.25068493150477655</v>
      </c>
      <c r="E8" s="9">
        <f t="shared" si="0"/>
        <v>0.15008130977439427</v>
      </c>
    </row>
    <row r="9" spans="1:5" x14ac:dyDescent="0.25">
      <c r="A9" s="8" t="s">
        <v>5</v>
      </c>
      <c r="B9" s="4" t="s">
        <v>129</v>
      </c>
      <c r="C9" s="5">
        <v>0.10060362173038229</v>
      </c>
      <c r="D9" s="5">
        <v>0.25068493150477655</v>
      </c>
      <c r="E9" s="9">
        <f t="shared" si="0"/>
        <v>0.15008130977439427</v>
      </c>
    </row>
    <row r="10" spans="1:5" x14ac:dyDescent="0.25">
      <c r="A10" s="8" t="s">
        <v>6</v>
      </c>
      <c r="B10" s="4" t="s">
        <v>129</v>
      </c>
      <c r="C10" s="5">
        <v>0.10060362173038229</v>
      </c>
      <c r="D10" s="5">
        <v>0.11415525114155303</v>
      </c>
      <c r="E10" s="9">
        <f t="shared" si="0"/>
        <v>1.3551629411170746E-2</v>
      </c>
    </row>
    <row r="11" spans="1:5" x14ac:dyDescent="0.25">
      <c r="A11" s="8" t="s">
        <v>6</v>
      </c>
      <c r="B11" s="4" t="s">
        <v>129</v>
      </c>
      <c r="C11" s="5">
        <v>0.10060362173038229</v>
      </c>
      <c r="D11" s="5">
        <v>0.11415525114155303</v>
      </c>
      <c r="E11" s="9">
        <f t="shared" si="0"/>
        <v>1.3551629411170746E-2</v>
      </c>
    </row>
    <row r="12" spans="1:5" x14ac:dyDescent="0.25">
      <c r="A12" s="8" t="s">
        <v>7</v>
      </c>
      <c r="B12" s="4" t="s">
        <v>129</v>
      </c>
      <c r="C12" s="5">
        <v>0.10060362173038229</v>
      </c>
      <c r="D12" s="5">
        <v>0.11415525114155303</v>
      </c>
      <c r="E12" s="9">
        <f t="shared" si="0"/>
        <v>1.3551629411170746E-2</v>
      </c>
    </row>
    <row r="13" spans="1:5" x14ac:dyDescent="0.25">
      <c r="A13" s="8" t="s">
        <v>7</v>
      </c>
      <c r="B13" s="4" t="s">
        <v>129</v>
      </c>
      <c r="C13" s="5">
        <v>0.10060362173038227</v>
      </c>
      <c r="D13" s="5">
        <v>0.11415525114155303</v>
      </c>
      <c r="E13" s="9">
        <f t="shared" si="0"/>
        <v>1.355162941117076E-2</v>
      </c>
    </row>
    <row r="14" spans="1:5" x14ac:dyDescent="0.25">
      <c r="A14" s="8" t="s">
        <v>8</v>
      </c>
      <c r="B14" s="4" t="s">
        <v>129</v>
      </c>
      <c r="C14" s="5">
        <v>0.1006036217303823</v>
      </c>
      <c r="D14" s="5">
        <v>0.11415525114155303</v>
      </c>
      <c r="E14" s="9">
        <f t="shared" si="0"/>
        <v>1.3551629411170732E-2</v>
      </c>
    </row>
    <row r="15" spans="1:5" x14ac:dyDescent="0.25">
      <c r="A15" s="8" t="s">
        <v>9</v>
      </c>
      <c r="B15" s="4" t="s">
        <v>129</v>
      </c>
      <c r="C15" s="5">
        <v>0.27472527472527475</v>
      </c>
      <c r="D15" s="5">
        <v>0.25068493150477655</v>
      </c>
      <c r="E15" s="9">
        <f t="shared" si="0"/>
        <v>-2.4040343220498195E-2</v>
      </c>
    </row>
    <row r="16" spans="1:5" x14ac:dyDescent="0.25">
      <c r="A16" s="8" t="s">
        <v>10</v>
      </c>
      <c r="B16" s="4" t="s">
        <v>129</v>
      </c>
      <c r="C16" s="5">
        <v>0.2747252747252748</v>
      </c>
      <c r="D16" s="5">
        <v>0.16214288508165245</v>
      </c>
      <c r="E16" s="9">
        <f t="shared" si="0"/>
        <v>-0.11258238964362235</v>
      </c>
    </row>
    <row r="17" spans="1:5" x14ac:dyDescent="0.25">
      <c r="A17" s="8" t="s">
        <v>11</v>
      </c>
      <c r="B17" s="4" t="s">
        <v>129</v>
      </c>
      <c r="C17" s="5">
        <v>0.27472527472527475</v>
      </c>
      <c r="D17" s="5">
        <v>0.16214288508165245</v>
      </c>
      <c r="E17" s="9">
        <f t="shared" si="0"/>
        <v>-0.1125823896436223</v>
      </c>
    </row>
    <row r="18" spans="1:5" x14ac:dyDescent="0.25">
      <c r="A18" s="8" t="s">
        <v>12</v>
      </c>
      <c r="B18" s="4" t="s">
        <v>129</v>
      </c>
      <c r="C18" s="5">
        <v>0.27472527472527475</v>
      </c>
      <c r="D18" s="5">
        <v>0.16214288508165245</v>
      </c>
      <c r="E18" s="9">
        <f t="shared" si="0"/>
        <v>-0.1125823896436223</v>
      </c>
    </row>
    <row r="19" spans="1:5" x14ac:dyDescent="0.25">
      <c r="A19" s="8" t="s">
        <v>13</v>
      </c>
      <c r="B19" s="4" t="s">
        <v>129</v>
      </c>
      <c r="C19" s="5">
        <v>0.27472527472527469</v>
      </c>
      <c r="D19" s="5">
        <v>0.16214288508165245</v>
      </c>
      <c r="E19" s="9">
        <f t="shared" si="0"/>
        <v>-0.11258238964362224</v>
      </c>
    </row>
    <row r="20" spans="1:5" x14ac:dyDescent="0.25">
      <c r="A20" s="8" t="s">
        <v>14</v>
      </c>
      <c r="B20" s="4" t="s">
        <v>130</v>
      </c>
      <c r="C20" s="5">
        <v>0.2652519893899204</v>
      </c>
      <c r="D20" s="5">
        <v>0.2826788699834934</v>
      </c>
      <c r="E20" s="9">
        <f t="shared" si="0"/>
        <v>1.7426880593573002E-2</v>
      </c>
    </row>
    <row r="21" spans="1:5" x14ac:dyDescent="0.25">
      <c r="A21" s="8" t="s">
        <v>15</v>
      </c>
      <c r="B21" s="4" t="s">
        <v>130</v>
      </c>
      <c r="C21" s="5">
        <v>0.26525198938992045</v>
      </c>
      <c r="D21" s="5">
        <v>0.28299999999999997</v>
      </c>
      <c r="E21" s="9">
        <f t="shared" si="0"/>
        <v>1.7748010610079523E-2</v>
      </c>
    </row>
    <row r="22" spans="1:5" x14ac:dyDescent="0.25">
      <c r="A22" s="8" t="s">
        <v>16</v>
      </c>
      <c r="B22" s="4" t="s">
        <v>130</v>
      </c>
      <c r="C22" s="5">
        <v>0.26525198938992045</v>
      </c>
      <c r="D22" s="5">
        <v>0.2826788699834934</v>
      </c>
      <c r="E22" s="9">
        <f t="shared" si="0"/>
        <v>1.7426880593572946E-2</v>
      </c>
    </row>
    <row r="23" spans="1:5" x14ac:dyDescent="0.25">
      <c r="A23" s="8" t="s">
        <v>17</v>
      </c>
      <c r="B23" s="4" t="s">
        <v>130</v>
      </c>
      <c r="C23" s="5">
        <v>0.26525198938992045</v>
      </c>
      <c r="D23" s="5">
        <v>0.2826788699834934</v>
      </c>
      <c r="E23" s="9">
        <f t="shared" si="0"/>
        <v>1.7426880593572946E-2</v>
      </c>
    </row>
    <row r="24" spans="1:5" x14ac:dyDescent="0.25">
      <c r="A24" s="8" t="s">
        <v>18</v>
      </c>
      <c r="B24" s="4" t="s">
        <v>130</v>
      </c>
      <c r="C24" s="5">
        <v>0.26525198938992045</v>
      </c>
      <c r="D24" s="5">
        <v>0.2826788699834934</v>
      </c>
      <c r="E24" s="9">
        <f t="shared" si="0"/>
        <v>1.7426880593572946E-2</v>
      </c>
    </row>
    <row r="25" spans="1:5" x14ac:dyDescent="0.25">
      <c r="A25" s="8" t="s">
        <v>19</v>
      </c>
      <c r="B25" s="4" t="s">
        <v>130</v>
      </c>
      <c r="C25" s="5">
        <v>0.2652519893899204</v>
      </c>
      <c r="D25" s="5">
        <v>0.2826788699834934</v>
      </c>
      <c r="E25" s="9">
        <f t="shared" si="0"/>
        <v>1.7426880593573002E-2</v>
      </c>
    </row>
    <row r="26" spans="1:5" x14ac:dyDescent="0.25">
      <c r="A26" s="8" t="s">
        <v>20</v>
      </c>
      <c r="B26" s="4" t="s">
        <v>129</v>
      </c>
      <c r="C26" s="5">
        <v>0.10060362173038231</v>
      </c>
      <c r="D26" s="5">
        <v>0.25068493150477655</v>
      </c>
      <c r="E26" s="9">
        <f t="shared" si="0"/>
        <v>0.15008130977439424</v>
      </c>
    </row>
    <row r="27" spans="1:5" x14ac:dyDescent="0.25">
      <c r="A27" s="8" t="s">
        <v>21</v>
      </c>
      <c r="B27" s="4" t="s">
        <v>129</v>
      </c>
      <c r="C27" s="5">
        <v>0.10060362173038231</v>
      </c>
      <c r="D27" s="5">
        <v>0.25068493150477655</v>
      </c>
      <c r="E27" s="9">
        <f t="shared" si="0"/>
        <v>0.15008130977439424</v>
      </c>
    </row>
    <row r="28" spans="1:5" x14ac:dyDescent="0.25">
      <c r="A28" s="8" t="s">
        <v>22</v>
      </c>
      <c r="B28" s="4" t="s">
        <v>129</v>
      </c>
      <c r="C28" s="5">
        <v>0.10060362173038231</v>
      </c>
      <c r="D28" s="5">
        <v>0.25068493150477655</v>
      </c>
      <c r="E28" s="9">
        <f t="shared" si="0"/>
        <v>0.15008130977439424</v>
      </c>
    </row>
    <row r="29" spans="1:5" x14ac:dyDescent="0.25">
      <c r="A29" s="8" t="s">
        <v>23</v>
      </c>
      <c r="B29" s="4" t="s">
        <v>129</v>
      </c>
      <c r="C29" s="5">
        <v>0.1006036217303823</v>
      </c>
      <c r="D29" s="5">
        <v>0</v>
      </c>
      <c r="E29" s="9">
        <f t="shared" si="0"/>
        <v>-0.1006036217303823</v>
      </c>
    </row>
    <row r="30" spans="1:5" x14ac:dyDescent="0.25">
      <c r="A30" s="8" t="s">
        <v>24</v>
      </c>
      <c r="B30" s="4" t="s">
        <v>129</v>
      </c>
      <c r="C30" s="5">
        <v>0.1006036217303823</v>
      </c>
      <c r="D30" s="5">
        <v>0</v>
      </c>
      <c r="E30" s="9">
        <f t="shared" si="0"/>
        <v>-0.1006036217303823</v>
      </c>
    </row>
    <row r="31" spans="1:5" x14ac:dyDescent="0.25">
      <c r="A31" s="8" t="s">
        <v>25</v>
      </c>
      <c r="B31" s="4" t="s">
        <v>129</v>
      </c>
      <c r="C31" s="5">
        <v>0.10060362173038229</v>
      </c>
      <c r="D31" s="5">
        <v>0</v>
      </c>
      <c r="E31" s="9">
        <f t="shared" si="0"/>
        <v>-0.10060362173038229</v>
      </c>
    </row>
    <row r="32" spans="1:5" x14ac:dyDescent="0.25">
      <c r="A32" s="8" t="s">
        <v>26</v>
      </c>
      <c r="B32" s="4" t="s">
        <v>129</v>
      </c>
      <c r="C32" s="5">
        <v>0.14901659756177174</v>
      </c>
      <c r="D32" s="5">
        <v>-5.6863659221056649E-10</v>
      </c>
      <c r="E32" s="9">
        <f t="shared" si="0"/>
        <v>-0.14901659813040832</v>
      </c>
    </row>
    <row r="33" spans="1:5" x14ac:dyDescent="0.25">
      <c r="A33" s="8" t="s">
        <v>27</v>
      </c>
      <c r="B33" s="4" t="s">
        <v>129</v>
      </c>
      <c r="C33" s="5">
        <v>0.12290398720629847</v>
      </c>
      <c r="D33" s="5">
        <v>-5.6863659221056649E-10</v>
      </c>
      <c r="E33" s="9">
        <f t="shared" si="0"/>
        <v>-0.12290398777493507</v>
      </c>
    </row>
    <row r="34" spans="1:5" x14ac:dyDescent="0.25">
      <c r="A34" s="8" t="s">
        <v>28</v>
      </c>
      <c r="B34" s="4" t="s">
        <v>129</v>
      </c>
      <c r="C34" s="5">
        <v>2.978850163836759E-2</v>
      </c>
      <c r="D34" s="5">
        <v>-5.6863659221056649E-10</v>
      </c>
      <c r="E34" s="9">
        <f t="shared" si="0"/>
        <v>-2.9788502207004183E-2</v>
      </c>
    </row>
    <row r="35" spans="1:5" x14ac:dyDescent="0.25">
      <c r="A35" s="8" t="s">
        <v>29</v>
      </c>
      <c r="B35" s="4" t="s">
        <v>129</v>
      </c>
      <c r="C35" s="5">
        <v>3.4781096474066346E-2</v>
      </c>
      <c r="D35" s="5">
        <v>0.13838247186035948</v>
      </c>
      <c r="E35" s="9">
        <f t="shared" si="0"/>
        <v>0.10360137538629313</v>
      </c>
    </row>
    <row r="36" spans="1:5" x14ac:dyDescent="0.25">
      <c r="A36" s="8" t="s">
        <v>30</v>
      </c>
      <c r="B36" s="4" t="s">
        <v>129</v>
      </c>
      <c r="C36" s="5">
        <v>1.6868384430481172E-2</v>
      </c>
      <c r="D36" s="5">
        <v>0.13838247186035948</v>
      </c>
      <c r="E36" s="9">
        <f t="shared" si="0"/>
        <v>0.12151408742987832</v>
      </c>
    </row>
    <row r="37" spans="1:5" x14ac:dyDescent="0.25">
      <c r="A37" s="8" t="s">
        <v>13</v>
      </c>
      <c r="B37" s="4" t="s">
        <v>129</v>
      </c>
      <c r="C37" s="5">
        <v>0.27472527472527464</v>
      </c>
      <c r="D37" s="5">
        <v>0.16214288508165245</v>
      </c>
      <c r="E37" s="9">
        <f t="shared" si="0"/>
        <v>-0.11258238964362219</v>
      </c>
    </row>
    <row r="38" spans="1:5" x14ac:dyDescent="0.25">
      <c r="A38" s="8" t="s">
        <v>31</v>
      </c>
      <c r="B38" s="4" t="s">
        <v>129</v>
      </c>
      <c r="C38" s="5">
        <v>0.10060362173038224</v>
      </c>
      <c r="D38" s="5">
        <v>-0.39931811904761905</v>
      </c>
      <c r="E38" s="9">
        <f t="shared" si="0"/>
        <v>-0.49992174077800128</v>
      </c>
    </row>
    <row r="39" spans="1:5" x14ac:dyDescent="0.25">
      <c r="A39" s="8" t="s">
        <v>32</v>
      </c>
      <c r="B39" s="4" t="s">
        <v>129</v>
      </c>
      <c r="C39" s="5">
        <v>0</v>
      </c>
      <c r="D39" s="5" t="s">
        <v>135</v>
      </c>
      <c r="E39" s="9" t="s">
        <v>135</v>
      </c>
    </row>
    <row r="40" spans="1:5" x14ac:dyDescent="0.25">
      <c r="A40" s="8" t="s">
        <v>33</v>
      </c>
      <c r="B40" s="4" t="s">
        <v>131</v>
      </c>
      <c r="C40" s="5">
        <v>0.21367521367521361</v>
      </c>
      <c r="D40" s="5" t="s">
        <v>135</v>
      </c>
      <c r="E40" s="9" t="s">
        <v>135</v>
      </c>
    </row>
    <row r="41" spans="1:5" x14ac:dyDescent="0.25">
      <c r="A41" s="8" t="s">
        <v>34</v>
      </c>
      <c r="B41" s="4" t="s">
        <v>131</v>
      </c>
      <c r="C41" s="5">
        <v>0.21367521367521372</v>
      </c>
      <c r="D41" s="5">
        <v>0.33500000000000002</v>
      </c>
      <c r="E41" s="9">
        <f t="shared" si="0"/>
        <v>0.1213247863247863</v>
      </c>
    </row>
    <row r="42" spans="1:5" x14ac:dyDescent="0.25">
      <c r="A42" s="8" t="s">
        <v>34</v>
      </c>
      <c r="B42" s="4" t="s">
        <v>131</v>
      </c>
      <c r="C42" s="5">
        <v>0.21367521367521367</v>
      </c>
      <c r="D42" s="5">
        <v>0.33500000000000002</v>
      </c>
      <c r="E42" s="9">
        <f t="shared" si="0"/>
        <v>0.12132478632478635</v>
      </c>
    </row>
    <row r="43" spans="1:5" x14ac:dyDescent="0.25">
      <c r="A43" s="8" t="s">
        <v>35</v>
      </c>
      <c r="B43" s="4" t="s">
        <v>131</v>
      </c>
      <c r="C43" s="5">
        <v>0.21367521367521367</v>
      </c>
      <c r="D43" s="5">
        <v>0.13800000000000001</v>
      </c>
      <c r="E43" s="9">
        <f t="shared" si="0"/>
        <v>-7.5675213675213654E-2</v>
      </c>
    </row>
    <row r="44" spans="1:5" x14ac:dyDescent="0.25">
      <c r="A44" s="8" t="s">
        <v>36</v>
      </c>
      <c r="B44" s="4" t="s">
        <v>131</v>
      </c>
      <c r="C44" s="5">
        <v>0.21367521367521364</v>
      </c>
      <c r="D44" s="5">
        <v>0.13800000000000001</v>
      </c>
      <c r="E44" s="9">
        <f t="shared" si="0"/>
        <v>-7.5675213675213626E-2</v>
      </c>
    </row>
    <row r="45" spans="1:5" x14ac:dyDescent="0.25">
      <c r="A45" s="8" t="s">
        <v>37</v>
      </c>
      <c r="B45" s="4" t="s">
        <v>129</v>
      </c>
      <c r="C45" s="5">
        <v>0.43536098681823676</v>
      </c>
      <c r="D45" s="5">
        <v>0.15596749277056868</v>
      </c>
      <c r="E45" s="9">
        <f t="shared" si="0"/>
        <v>-0.27939349404766811</v>
      </c>
    </row>
    <row r="46" spans="1:5" x14ac:dyDescent="0.25">
      <c r="A46" s="8" t="s">
        <v>38</v>
      </c>
      <c r="B46" s="4" t="s">
        <v>129</v>
      </c>
      <c r="C46" s="5">
        <v>0.32550233715777332</v>
      </c>
      <c r="D46" s="5">
        <v>0.15596749277056868</v>
      </c>
      <c r="E46" s="9">
        <f t="shared" si="0"/>
        <v>-0.16953484438720465</v>
      </c>
    </row>
    <row r="47" spans="1:5" x14ac:dyDescent="0.25">
      <c r="A47" s="8" t="s">
        <v>39</v>
      </c>
      <c r="B47" s="4" t="s">
        <v>129</v>
      </c>
      <c r="C47" s="5">
        <v>0.47625347268157164</v>
      </c>
      <c r="D47" s="5">
        <v>0.15596749277056868</v>
      </c>
      <c r="E47" s="9">
        <f t="shared" si="0"/>
        <v>-0.32028597991100294</v>
      </c>
    </row>
    <row r="48" spans="1:5" x14ac:dyDescent="0.25">
      <c r="A48" s="8" t="s">
        <v>40</v>
      </c>
      <c r="B48" s="4" t="s">
        <v>129</v>
      </c>
      <c r="C48" s="5">
        <v>0.40087020020690067</v>
      </c>
      <c r="D48" s="5">
        <v>0.15596749277056868</v>
      </c>
      <c r="E48" s="9">
        <f t="shared" si="0"/>
        <v>-0.244902707436332</v>
      </c>
    </row>
    <row r="49" spans="1:5" x14ac:dyDescent="0.25">
      <c r="A49" s="8" t="s">
        <v>41</v>
      </c>
      <c r="B49" s="4" t="s">
        <v>129</v>
      </c>
      <c r="C49" s="5">
        <v>0.26175358011348282</v>
      </c>
      <c r="D49" s="5">
        <v>0.15596749277056868</v>
      </c>
      <c r="E49" s="9">
        <f t="shared" si="0"/>
        <v>-0.10578608734291414</v>
      </c>
    </row>
    <row r="50" spans="1:5" x14ac:dyDescent="0.25">
      <c r="A50" s="8" t="s">
        <v>42</v>
      </c>
      <c r="B50" s="4" t="s">
        <v>129</v>
      </c>
      <c r="C50" s="5">
        <v>0.44979494642148438</v>
      </c>
      <c r="D50" s="5">
        <v>0.2826788699834934</v>
      </c>
      <c r="E50" s="9">
        <f t="shared" si="0"/>
        <v>-0.16711607643799098</v>
      </c>
    </row>
    <row r="51" spans="1:5" x14ac:dyDescent="0.25">
      <c r="A51" s="8" t="s">
        <v>43</v>
      </c>
      <c r="B51" s="4" t="s">
        <v>129</v>
      </c>
      <c r="C51" s="5">
        <v>0.47625347268157175</v>
      </c>
      <c r="D51" s="5">
        <v>0.28299999999999997</v>
      </c>
      <c r="E51" s="9">
        <f t="shared" si="0"/>
        <v>-0.19325347268157178</v>
      </c>
    </row>
    <row r="52" spans="1:5" x14ac:dyDescent="0.25">
      <c r="A52" s="8" t="s">
        <v>44</v>
      </c>
      <c r="B52" s="4" t="s">
        <v>129</v>
      </c>
      <c r="C52" s="5">
        <v>0.17777777777777778</v>
      </c>
      <c r="D52" s="5">
        <v>0.24351553595866821</v>
      </c>
      <c r="E52" s="9">
        <f t="shared" si="0"/>
        <v>6.5737758180890421E-2</v>
      </c>
    </row>
    <row r="53" spans="1:5" x14ac:dyDescent="0.25">
      <c r="A53" s="8" t="s">
        <v>45</v>
      </c>
      <c r="B53" s="4" t="s">
        <v>129</v>
      </c>
      <c r="C53" s="5">
        <v>0.48473747746672957</v>
      </c>
      <c r="D53" s="5">
        <v>0</v>
      </c>
      <c r="E53" s="9">
        <f t="shared" si="0"/>
        <v>-0.48473747746672957</v>
      </c>
    </row>
    <row r="54" spans="1:5" x14ac:dyDescent="0.25">
      <c r="A54" s="8" t="s">
        <v>46</v>
      </c>
      <c r="B54" s="4" t="s">
        <v>129</v>
      </c>
      <c r="C54" s="5">
        <v>0.52917052520174612</v>
      </c>
      <c r="D54" s="5">
        <v>1.264746268987158</v>
      </c>
      <c r="E54" s="9">
        <f t="shared" si="0"/>
        <v>0.73557574378541191</v>
      </c>
    </row>
    <row r="55" spans="1:5" x14ac:dyDescent="0.25">
      <c r="A55" s="8" t="s">
        <v>47</v>
      </c>
      <c r="B55" s="4" t="s">
        <v>129</v>
      </c>
      <c r="C55" s="5">
        <v>2.9832883445743381E-2</v>
      </c>
      <c r="D55" s="5" t="s">
        <v>135</v>
      </c>
      <c r="E55" s="9" t="s">
        <v>135</v>
      </c>
    </row>
    <row r="56" spans="1:5" x14ac:dyDescent="0.25">
      <c r="A56" s="8" t="s">
        <v>44</v>
      </c>
      <c r="B56" s="4" t="s">
        <v>130</v>
      </c>
      <c r="C56" s="5">
        <v>0.17777777777777778</v>
      </c>
      <c r="D56" s="5">
        <v>0.24351553595866821</v>
      </c>
      <c r="E56" s="9">
        <f t="shared" si="0"/>
        <v>6.5737758180890421E-2</v>
      </c>
    </row>
    <row r="57" spans="1:5" x14ac:dyDescent="0.25">
      <c r="A57" s="8" t="s">
        <v>45</v>
      </c>
      <c r="B57" s="4" t="s">
        <v>130</v>
      </c>
      <c r="C57" s="5">
        <v>0.48473747746672957</v>
      </c>
      <c r="D57" s="5">
        <v>0</v>
      </c>
      <c r="E57" s="9">
        <f t="shared" si="0"/>
        <v>-0.48473747746672957</v>
      </c>
    </row>
    <row r="58" spans="1:5" x14ac:dyDescent="0.25">
      <c r="A58" s="8" t="s">
        <v>46</v>
      </c>
      <c r="B58" s="4" t="s">
        <v>130</v>
      </c>
      <c r="C58" s="5">
        <v>0.52917052520174612</v>
      </c>
      <c r="D58" s="5">
        <v>0</v>
      </c>
      <c r="E58" s="9">
        <f t="shared" si="0"/>
        <v>-0.52917052520174612</v>
      </c>
    </row>
    <row r="59" spans="1:5" x14ac:dyDescent="0.25">
      <c r="A59" s="8" t="s">
        <v>47</v>
      </c>
      <c r="B59" s="4" t="s">
        <v>130</v>
      </c>
      <c r="C59" s="5">
        <v>2.9832883445743381E-2</v>
      </c>
      <c r="D59" s="5" t="s">
        <v>135</v>
      </c>
      <c r="E59" s="9" t="s">
        <v>135</v>
      </c>
    </row>
    <row r="60" spans="1:5" x14ac:dyDescent="0.25">
      <c r="A60" s="8" t="s">
        <v>48</v>
      </c>
      <c r="B60" s="4" t="s">
        <v>129</v>
      </c>
      <c r="C60" s="5">
        <v>0.52917052520174523</v>
      </c>
      <c r="D60" s="5">
        <v>0.28299999999999997</v>
      </c>
      <c r="E60" s="9">
        <f t="shared" si="0"/>
        <v>-0.24617052520174526</v>
      </c>
    </row>
    <row r="61" spans="1:5" x14ac:dyDescent="0.25">
      <c r="A61" s="8" t="s">
        <v>49</v>
      </c>
      <c r="B61" s="4" t="s">
        <v>129</v>
      </c>
      <c r="C61" s="5">
        <v>0.52917052520174312</v>
      </c>
      <c r="D61" s="5">
        <v>0.28299999999999997</v>
      </c>
      <c r="E61" s="9">
        <f t="shared" si="0"/>
        <v>-0.24617052520174315</v>
      </c>
    </row>
    <row r="62" spans="1:5" x14ac:dyDescent="0.25">
      <c r="A62" s="8" t="s">
        <v>50</v>
      </c>
      <c r="B62" s="4" t="s">
        <v>129</v>
      </c>
      <c r="C62" s="5">
        <v>0.5291705252017459</v>
      </c>
      <c r="D62" s="5">
        <v>0.28299999999999997</v>
      </c>
      <c r="E62" s="9">
        <f t="shared" si="0"/>
        <v>-0.24617052520174593</v>
      </c>
    </row>
    <row r="63" spans="1:5" x14ac:dyDescent="0.25">
      <c r="A63" s="8" t="s">
        <v>51</v>
      </c>
      <c r="B63" s="4" t="s">
        <v>129</v>
      </c>
      <c r="C63" s="5">
        <v>0.23499999999999999</v>
      </c>
      <c r="D63" s="5">
        <v>0.2826788699834934</v>
      </c>
      <c r="E63" s="9">
        <f t="shared" si="0"/>
        <v>4.767886998349341E-2</v>
      </c>
    </row>
    <row r="64" spans="1:5" x14ac:dyDescent="0.25">
      <c r="A64" s="8" t="s">
        <v>13</v>
      </c>
      <c r="B64" s="4" t="s">
        <v>132</v>
      </c>
      <c r="C64" s="5">
        <v>0.27472527472527469</v>
      </c>
      <c r="D64" s="5">
        <v>0.16214288508165245</v>
      </c>
      <c r="E64" s="9">
        <f t="shared" si="0"/>
        <v>-0.11258238964362224</v>
      </c>
    </row>
    <row r="65" spans="1:5" x14ac:dyDescent="0.25">
      <c r="A65" s="8" t="s">
        <v>10</v>
      </c>
      <c r="B65" s="4" t="s">
        <v>132</v>
      </c>
      <c r="C65" s="5">
        <v>0.27472527472527475</v>
      </c>
      <c r="D65" s="5">
        <v>0.16214288508165245</v>
      </c>
      <c r="E65" s="9">
        <f t="shared" si="0"/>
        <v>-0.1125823896436223</v>
      </c>
    </row>
    <row r="66" spans="1:5" x14ac:dyDescent="0.25">
      <c r="A66" s="8" t="s">
        <v>12</v>
      </c>
      <c r="B66" s="4" t="s">
        <v>132</v>
      </c>
      <c r="C66" s="5">
        <v>0.27472527472527469</v>
      </c>
      <c r="D66" s="5">
        <v>0.16214288508165245</v>
      </c>
      <c r="E66" s="9">
        <f t="shared" si="0"/>
        <v>-0.11258238964362224</v>
      </c>
    </row>
    <row r="67" spans="1:5" x14ac:dyDescent="0.25">
      <c r="A67" s="8" t="s">
        <v>11</v>
      </c>
      <c r="B67" s="4" t="s">
        <v>132</v>
      </c>
      <c r="C67" s="5">
        <v>0.27472527472527475</v>
      </c>
      <c r="D67" s="5">
        <v>0.16214288508165245</v>
      </c>
      <c r="E67" s="9">
        <f t="shared" si="0"/>
        <v>-0.1125823896436223</v>
      </c>
    </row>
    <row r="68" spans="1:5" x14ac:dyDescent="0.25">
      <c r="A68" s="8" t="s">
        <v>52</v>
      </c>
      <c r="B68" s="4" t="s">
        <v>129</v>
      </c>
      <c r="C68" s="5">
        <v>0.12290398720629847</v>
      </c>
      <c r="D68" s="5">
        <v>-5.6863659221056649E-10</v>
      </c>
      <c r="E68" s="9">
        <f t="shared" si="0"/>
        <v>-0.12290398777493507</v>
      </c>
    </row>
    <row r="69" spans="1:5" x14ac:dyDescent="0.25">
      <c r="A69" s="8" t="s">
        <v>53</v>
      </c>
      <c r="B69" s="4" t="s">
        <v>133</v>
      </c>
      <c r="C69" s="5">
        <v>0.34246575342465757</v>
      </c>
      <c r="D69" s="5">
        <v>0.11415536025935397</v>
      </c>
      <c r="E69" s="9">
        <f t="shared" ref="E69:E135" si="1">D69-C69</f>
        <v>-0.2283103931653036</v>
      </c>
    </row>
    <row r="70" spans="1:5" x14ac:dyDescent="0.25">
      <c r="A70" s="8" t="s">
        <v>54</v>
      </c>
      <c r="B70" s="4" t="s">
        <v>133</v>
      </c>
      <c r="C70" s="5">
        <v>0.34246575342465757</v>
      </c>
      <c r="D70" s="5">
        <v>0.11415536025935397</v>
      </c>
      <c r="E70" s="9">
        <f t="shared" si="1"/>
        <v>-0.2283103931653036</v>
      </c>
    </row>
    <row r="71" spans="1:5" x14ac:dyDescent="0.25">
      <c r="A71" s="8" t="s">
        <v>55</v>
      </c>
      <c r="B71" s="4" t="s">
        <v>133</v>
      </c>
      <c r="C71" s="5">
        <v>0.34246575342465757</v>
      </c>
      <c r="D71" s="5">
        <v>0.11415536025935397</v>
      </c>
      <c r="E71" s="9">
        <f t="shared" si="1"/>
        <v>-0.2283103931653036</v>
      </c>
    </row>
    <row r="72" spans="1:5" x14ac:dyDescent="0.25">
      <c r="A72" s="8" t="s">
        <v>56</v>
      </c>
      <c r="B72" s="4" t="s">
        <v>133</v>
      </c>
      <c r="C72" s="5">
        <v>0.34246575342465757</v>
      </c>
      <c r="D72" s="5">
        <v>0.11415536025935397</v>
      </c>
      <c r="E72" s="9">
        <f t="shared" si="1"/>
        <v>-0.2283103931653036</v>
      </c>
    </row>
    <row r="73" spans="1:5" x14ac:dyDescent="0.25">
      <c r="A73" s="8" t="s">
        <v>57</v>
      </c>
      <c r="B73" s="4" t="s">
        <v>133</v>
      </c>
      <c r="C73" s="5">
        <v>0.34246575342465757</v>
      </c>
      <c r="D73" s="5">
        <v>0.11415536025935397</v>
      </c>
      <c r="E73" s="9">
        <f t="shared" si="1"/>
        <v>-0.2283103931653036</v>
      </c>
    </row>
    <row r="74" spans="1:5" x14ac:dyDescent="0.25">
      <c r="A74" s="8" t="s">
        <v>58</v>
      </c>
      <c r="B74" s="4" t="s">
        <v>133</v>
      </c>
      <c r="C74" s="5">
        <v>0.34246575342465757</v>
      </c>
      <c r="D74" s="5">
        <v>0.11415536025935397</v>
      </c>
      <c r="E74" s="9">
        <f t="shared" si="1"/>
        <v>-0.2283103931653036</v>
      </c>
    </row>
    <row r="75" spans="1:5" ht="15.75" thickBot="1" x14ac:dyDescent="0.3">
      <c r="A75" s="10" t="s">
        <v>59</v>
      </c>
      <c r="B75" s="11" t="s">
        <v>133</v>
      </c>
      <c r="C75" s="12">
        <v>0.19178082191780821</v>
      </c>
      <c r="D75" s="12">
        <v>0.11415536025935397</v>
      </c>
      <c r="E75" s="13">
        <f t="shared" si="1"/>
        <v>-7.7625461658454242E-2</v>
      </c>
    </row>
    <row r="76" spans="1:5" ht="15.75" thickBot="1" x14ac:dyDescent="0.3">
      <c r="A76" s="37" t="s">
        <v>138</v>
      </c>
      <c r="B76" s="38"/>
      <c r="C76" s="38"/>
      <c r="D76" s="38"/>
      <c r="E76" s="39"/>
    </row>
    <row r="77" spans="1:5" ht="15.75" thickBot="1" x14ac:dyDescent="0.3">
      <c r="A77" s="34"/>
      <c r="B77" s="34"/>
      <c r="C77" s="1"/>
      <c r="D77" s="34"/>
      <c r="E77" s="34"/>
    </row>
    <row r="78" spans="1:5" ht="72.75" thickBot="1" x14ac:dyDescent="0.3">
      <c r="A78" s="25" t="s">
        <v>137</v>
      </c>
      <c r="B78" s="26" t="s">
        <v>128</v>
      </c>
      <c r="C78" s="26" t="s">
        <v>142</v>
      </c>
      <c r="D78" s="26" t="s">
        <v>143</v>
      </c>
      <c r="E78" s="27" t="s">
        <v>144</v>
      </c>
    </row>
    <row r="79" spans="1:5" x14ac:dyDescent="0.25">
      <c r="A79" s="21" t="s">
        <v>60</v>
      </c>
      <c r="B79" s="22" t="s">
        <v>133</v>
      </c>
      <c r="C79" s="23">
        <v>0.15220700152207001</v>
      </c>
      <c r="D79" s="23">
        <v>0.11415536025935397</v>
      </c>
      <c r="E79" s="24">
        <f t="shared" si="1"/>
        <v>-3.8051641262716041E-2</v>
      </c>
    </row>
    <row r="80" spans="1:5" x14ac:dyDescent="0.25">
      <c r="A80" s="8" t="s">
        <v>61</v>
      </c>
      <c r="B80" s="4" t="s">
        <v>133</v>
      </c>
      <c r="C80" s="5">
        <v>0.15574650912996776</v>
      </c>
      <c r="D80" s="5">
        <v>0.11415536025935397</v>
      </c>
      <c r="E80" s="9">
        <f t="shared" si="1"/>
        <v>-4.1591148870613798E-2</v>
      </c>
    </row>
    <row r="81" spans="1:5" x14ac:dyDescent="0.25">
      <c r="A81" s="8" t="s">
        <v>62</v>
      </c>
      <c r="B81" s="4" t="s">
        <v>133</v>
      </c>
      <c r="C81" s="5">
        <v>0.15574650912996776</v>
      </c>
      <c r="D81" s="5">
        <v>0.11415536025935397</v>
      </c>
      <c r="E81" s="9">
        <f t="shared" si="1"/>
        <v>-4.1591148870613798E-2</v>
      </c>
    </row>
    <row r="82" spans="1:5" x14ac:dyDescent="0.25">
      <c r="A82" s="8" t="s">
        <v>63</v>
      </c>
      <c r="B82" s="4" t="s">
        <v>133</v>
      </c>
      <c r="C82" s="5">
        <v>0.19178082191780821</v>
      </c>
      <c r="D82" s="5">
        <v>0.11415536025935397</v>
      </c>
      <c r="E82" s="9">
        <f t="shared" si="1"/>
        <v>-7.7625461658454242E-2</v>
      </c>
    </row>
    <row r="83" spans="1:5" x14ac:dyDescent="0.25">
      <c r="A83" s="8" t="s">
        <v>64</v>
      </c>
      <c r="B83" s="4" t="s">
        <v>133</v>
      </c>
      <c r="C83" s="5">
        <v>0.1177876408330488</v>
      </c>
      <c r="D83" s="5">
        <v>0.10131800957556192</v>
      </c>
      <c r="E83" s="9">
        <f t="shared" si="1"/>
        <v>-1.6469631257486878E-2</v>
      </c>
    </row>
    <row r="84" spans="1:5" x14ac:dyDescent="0.25">
      <c r="A84" s="8" t="s">
        <v>65</v>
      </c>
      <c r="B84" s="4" t="s">
        <v>133</v>
      </c>
      <c r="C84" s="5">
        <v>0.1177876408330488</v>
      </c>
      <c r="D84" s="5">
        <v>0.10131800957556192</v>
      </c>
      <c r="E84" s="9">
        <f t="shared" si="1"/>
        <v>-1.6469631257486878E-2</v>
      </c>
    </row>
    <row r="85" spans="1:5" x14ac:dyDescent="0.25">
      <c r="A85" s="8" t="s">
        <v>66</v>
      </c>
      <c r="B85" s="4" t="s">
        <v>133</v>
      </c>
      <c r="C85" s="5">
        <v>0.1177876408330488</v>
      </c>
      <c r="D85" s="5">
        <v>0.10131800957556192</v>
      </c>
      <c r="E85" s="9">
        <f t="shared" si="1"/>
        <v>-1.6469631257486878E-2</v>
      </c>
    </row>
    <row r="86" spans="1:5" x14ac:dyDescent="0.25">
      <c r="A86" s="8" t="s">
        <v>67</v>
      </c>
      <c r="B86" s="4" t="s">
        <v>133</v>
      </c>
      <c r="C86" s="5">
        <v>0.1177876408330488</v>
      </c>
      <c r="D86" s="5">
        <v>0.10100000000000001</v>
      </c>
      <c r="E86" s="9">
        <f t="shared" si="1"/>
        <v>-1.6787640833048789E-2</v>
      </c>
    </row>
    <row r="87" spans="1:5" x14ac:dyDescent="0.25">
      <c r="A87" s="8" t="s">
        <v>68</v>
      </c>
      <c r="B87" s="4" t="s">
        <v>133</v>
      </c>
      <c r="C87" s="5">
        <v>0.19691780821917806</v>
      </c>
      <c r="D87" s="5">
        <v>0.10100000000000001</v>
      </c>
      <c r="E87" s="9">
        <f t="shared" si="1"/>
        <v>-9.5917808219178058E-2</v>
      </c>
    </row>
    <row r="88" spans="1:5" x14ac:dyDescent="0.25">
      <c r="A88" s="8" t="s">
        <v>69</v>
      </c>
      <c r="B88" s="4" t="s">
        <v>133</v>
      </c>
      <c r="C88" s="5">
        <v>0.19691780821917806</v>
      </c>
      <c r="D88" s="5">
        <v>0.10100000000000001</v>
      </c>
      <c r="E88" s="9">
        <f t="shared" si="1"/>
        <v>-9.5917808219178058E-2</v>
      </c>
    </row>
    <row r="89" spans="1:5" x14ac:dyDescent="0.25">
      <c r="A89" s="8" t="s">
        <v>70</v>
      </c>
      <c r="B89" s="4" t="s">
        <v>133</v>
      </c>
      <c r="C89" s="5">
        <v>0.19691780821917806</v>
      </c>
      <c r="D89" s="5">
        <v>0.10100000000000001</v>
      </c>
      <c r="E89" s="9">
        <f t="shared" si="1"/>
        <v>-9.5917808219178058E-2</v>
      </c>
    </row>
    <row r="90" spans="1:5" x14ac:dyDescent="0.25">
      <c r="A90" s="8" t="s">
        <v>71</v>
      </c>
      <c r="B90" s="4" t="s">
        <v>133</v>
      </c>
      <c r="C90" s="5">
        <v>0.19165378670788252</v>
      </c>
      <c r="D90" s="5">
        <v>0.114</v>
      </c>
      <c r="E90" s="9">
        <f t="shared" si="1"/>
        <v>-7.7653786707882519E-2</v>
      </c>
    </row>
    <row r="91" spans="1:5" x14ac:dyDescent="0.25">
      <c r="A91" s="8" t="s">
        <v>72</v>
      </c>
      <c r="B91" s="4" t="s">
        <v>133</v>
      </c>
      <c r="C91" s="5">
        <v>0.14000000000000001</v>
      </c>
      <c r="D91" s="5">
        <v>0.11415536025935397</v>
      </c>
      <c r="E91" s="9">
        <f t="shared" si="1"/>
        <v>-2.5844639740646047E-2</v>
      </c>
    </row>
    <row r="92" spans="1:5" x14ac:dyDescent="0.25">
      <c r="A92" s="8" t="s">
        <v>72</v>
      </c>
      <c r="B92" s="4" t="s">
        <v>133</v>
      </c>
      <c r="C92" s="5">
        <v>0.14000000000000001</v>
      </c>
      <c r="D92" s="5">
        <v>0.11415536025935397</v>
      </c>
      <c r="E92" s="9">
        <f t="shared" si="1"/>
        <v>-2.5844639740646047E-2</v>
      </c>
    </row>
    <row r="93" spans="1:5" x14ac:dyDescent="0.25">
      <c r="A93" s="8" t="s">
        <v>73</v>
      </c>
      <c r="B93" s="4" t="s">
        <v>133</v>
      </c>
      <c r="C93" s="5">
        <v>0.22831050228310501</v>
      </c>
      <c r="D93" s="5">
        <v>0.114</v>
      </c>
      <c r="E93" s="9">
        <f t="shared" si="1"/>
        <v>-0.11431050228310501</v>
      </c>
    </row>
    <row r="94" spans="1:5" x14ac:dyDescent="0.25">
      <c r="A94" s="8" t="s">
        <v>74</v>
      </c>
      <c r="B94" s="4" t="s">
        <v>133</v>
      </c>
      <c r="C94" s="5">
        <v>8.5616438356164393E-2</v>
      </c>
      <c r="D94" s="5">
        <v>0.10125061383892517</v>
      </c>
      <c r="E94" s="9">
        <f t="shared" si="1"/>
        <v>1.5634175482760776E-2</v>
      </c>
    </row>
    <row r="95" spans="1:5" x14ac:dyDescent="0.25">
      <c r="A95" s="8" t="s">
        <v>74</v>
      </c>
      <c r="B95" s="4" t="s">
        <v>133</v>
      </c>
      <c r="C95" s="5">
        <v>8.5616438356164393E-2</v>
      </c>
      <c r="D95" s="5">
        <v>0.10125061383892517</v>
      </c>
      <c r="E95" s="9">
        <f t="shared" si="1"/>
        <v>1.5634175482760776E-2</v>
      </c>
    </row>
    <row r="96" spans="1:5" x14ac:dyDescent="0.25">
      <c r="A96" s="8" t="s">
        <v>74</v>
      </c>
      <c r="B96" s="4" t="s">
        <v>133</v>
      </c>
      <c r="C96" s="5">
        <v>8.5616438356164393E-2</v>
      </c>
      <c r="D96" s="5">
        <v>0.10125061383892517</v>
      </c>
      <c r="E96" s="9">
        <f t="shared" si="1"/>
        <v>1.5634175482760776E-2</v>
      </c>
    </row>
    <row r="97" spans="1:5" x14ac:dyDescent="0.25">
      <c r="A97" s="8" t="s">
        <v>75</v>
      </c>
      <c r="B97" s="4" t="s">
        <v>133</v>
      </c>
      <c r="C97" s="5">
        <v>8.5616438356164393E-2</v>
      </c>
      <c r="D97" s="5">
        <v>0.10125061383892517</v>
      </c>
      <c r="E97" s="9">
        <f t="shared" si="1"/>
        <v>1.5634175482760776E-2</v>
      </c>
    </row>
    <row r="98" spans="1:5" x14ac:dyDescent="0.25">
      <c r="A98" s="8" t="s">
        <v>75</v>
      </c>
      <c r="B98" s="4" t="s">
        <v>133</v>
      </c>
      <c r="C98" s="5">
        <v>8.5616438356164393E-2</v>
      </c>
      <c r="D98" s="5">
        <v>0.10125061383892517</v>
      </c>
      <c r="E98" s="9">
        <f t="shared" si="1"/>
        <v>1.5634175482760776E-2</v>
      </c>
    </row>
    <row r="99" spans="1:5" x14ac:dyDescent="0.25">
      <c r="A99" s="8" t="s">
        <v>75</v>
      </c>
      <c r="B99" s="4" t="s">
        <v>133</v>
      </c>
      <c r="C99" s="5">
        <v>8.5616438356164393E-2</v>
      </c>
      <c r="D99" s="5">
        <v>0.10125061383892517</v>
      </c>
      <c r="E99" s="9">
        <f t="shared" si="1"/>
        <v>1.5634175482760776E-2</v>
      </c>
    </row>
    <row r="100" spans="1:5" x14ac:dyDescent="0.25">
      <c r="A100" s="8" t="s">
        <v>76</v>
      </c>
      <c r="B100" s="4" t="s">
        <v>133</v>
      </c>
      <c r="C100" s="5">
        <v>6.6751799396331551E-2</v>
      </c>
      <c r="D100" s="5">
        <v>0.10125061383892517</v>
      </c>
      <c r="E100" s="9">
        <f t="shared" si="1"/>
        <v>3.4498814442593617E-2</v>
      </c>
    </row>
    <row r="101" spans="1:5" x14ac:dyDescent="0.25">
      <c r="A101" s="8" t="s">
        <v>76</v>
      </c>
      <c r="B101" s="4" t="s">
        <v>133</v>
      </c>
      <c r="C101" s="5">
        <v>6.6751799396331551E-2</v>
      </c>
      <c r="D101" s="5">
        <v>0.10125061383892517</v>
      </c>
      <c r="E101" s="9">
        <f t="shared" si="1"/>
        <v>3.4498814442593617E-2</v>
      </c>
    </row>
    <row r="102" spans="1:5" x14ac:dyDescent="0.25">
      <c r="A102" s="8" t="s">
        <v>76</v>
      </c>
      <c r="B102" s="4" t="s">
        <v>133</v>
      </c>
      <c r="C102" s="5">
        <v>6.6751799396331551E-2</v>
      </c>
      <c r="D102" s="5">
        <v>0.10125061383892517</v>
      </c>
      <c r="E102" s="9">
        <f t="shared" si="1"/>
        <v>3.4498814442593617E-2</v>
      </c>
    </row>
    <row r="103" spans="1:5" x14ac:dyDescent="0.25">
      <c r="A103" s="8" t="s">
        <v>77</v>
      </c>
      <c r="B103" s="4" t="s">
        <v>133</v>
      </c>
      <c r="C103" s="5">
        <v>0.11415525114155252</v>
      </c>
      <c r="D103" s="5">
        <v>0.68443734901933861</v>
      </c>
      <c r="E103" s="9">
        <f t="shared" si="1"/>
        <v>0.57028209787778605</v>
      </c>
    </row>
    <row r="104" spans="1:5" x14ac:dyDescent="0.25">
      <c r="A104" s="8" t="s">
        <v>77</v>
      </c>
      <c r="B104" s="4" t="s">
        <v>133</v>
      </c>
      <c r="C104" s="5">
        <v>0.11415525114155252</v>
      </c>
      <c r="D104" s="5">
        <v>0.68443734901933861</v>
      </c>
      <c r="E104" s="9">
        <f t="shared" si="1"/>
        <v>0.57028209787778605</v>
      </c>
    </row>
    <row r="105" spans="1:5" x14ac:dyDescent="0.25">
      <c r="A105" s="8" t="s">
        <v>77</v>
      </c>
      <c r="B105" s="4" t="s">
        <v>133</v>
      </c>
      <c r="C105" s="5">
        <v>0.11415525114155252</v>
      </c>
      <c r="D105" s="5">
        <v>0.68443734901933861</v>
      </c>
      <c r="E105" s="9">
        <f t="shared" si="1"/>
        <v>0.57028209787778605</v>
      </c>
    </row>
    <row r="106" spans="1:5" x14ac:dyDescent="0.25">
      <c r="A106" s="8" t="s">
        <v>78</v>
      </c>
      <c r="B106" s="4" t="s">
        <v>133</v>
      </c>
      <c r="C106" s="5">
        <v>0.11415525114155252</v>
      </c>
      <c r="D106" s="5">
        <v>0.68443734901933861</v>
      </c>
      <c r="E106" s="9">
        <f t="shared" si="1"/>
        <v>0.57028209787778605</v>
      </c>
    </row>
    <row r="107" spans="1:5" x14ac:dyDescent="0.25">
      <c r="A107" s="8" t="s">
        <v>78</v>
      </c>
      <c r="B107" s="4" t="s">
        <v>133</v>
      </c>
      <c r="C107" s="5">
        <v>0.11415525114155252</v>
      </c>
      <c r="D107" s="5">
        <v>0.68443734901933861</v>
      </c>
      <c r="E107" s="9">
        <f t="shared" si="1"/>
        <v>0.57028209787778605</v>
      </c>
    </row>
    <row r="108" spans="1:5" x14ac:dyDescent="0.25">
      <c r="A108" s="8" t="s">
        <v>78</v>
      </c>
      <c r="B108" s="4" t="s">
        <v>133</v>
      </c>
      <c r="C108" s="5">
        <v>0.11415525114155252</v>
      </c>
      <c r="D108" s="5">
        <v>0.68443734901933861</v>
      </c>
      <c r="E108" s="9">
        <f t="shared" si="1"/>
        <v>0.57028209787778605</v>
      </c>
    </row>
    <row r="109" spans="1:5" x14ac:dyDescent="0.25">
      <c r="A109" s="8" t="s">
        <v>79</v>
      </c>
      <c r="B109" s="4" t="s">
        <v>133</v>
      </c>
      <c r="C109" s="5">
        <v>5.239726027397261E-2</v>
      </c>
      <c r="D109" s="5">
        <v>0.68443734901933861</v>
      </c>
      <c r="E109" s="9">
        <f t="shared" si="1"/>
        <v>0.63204008874536599</v>
      </c>
    </row>
    <row r="110" spans="1:5" x14ac:dyDescent="0.25">
      <c r="A110" s="8" t="s">
        <v>79</v>
      </c>
      <c r="B110" s="4" t="s">
        <v>133</v>
      </c>
      <c r="C110" s="5">
        <v>5.239726027397261E-2</v>
      </c>
      <c r="D110" s="5">
        <v>0.68443734901933861</v>
      </c>
      <c r="E110" s="9">
        <f t="shared" si="1"/>
        <v>0.63204008874536599</v>
      </c>
    </row>
    <row r="111" spans="1:5" x14ac:dyDescent="0.25">
      <c r="A111" s="8" t="s">
        <v>79</v>
      </c>
      <c r="B111" s="4" t="s">
        <v>133</v>
      </c>
      <c r="C111" s="5">
        <v>5.239726027397261E-2</v>
      </c>
      <c r="D111" s="5">
        <v>0.68443734901933861</v>
      </c>
      <c r="E111" s="9">
        <f t="shared" si="1"/>
        <v>0.63204008874536599</v>
      </c>
    </row>
    <row r="112" spans="1:5" x14ac:dyDescent="0.25">
      <c r="A112" s="8" t="s">
        <v>80</v>
      </c>
      <c r="B112" s="4" t="s">
        <v>133</v>
      </c>
      <c r="C112" s="5">
        <v>5.239726027397261E-2</v>
      </c>
      <c r="D112" s="5">
        <v>0.68443734901933861</v>
      </c>
      <c r="E112" s="9">
        <f t="shared" si="1"/>
        <v>0.63204008874536599</v>
      </c>
    </row>
    <row r="113" spans="1:5" x14ac:dyDescent="0.25">
      <c r="A113" s="8" t="s">
        <v>80</v>
      </c>
      <c r="B113" s="4" t="s">
        <v>133</v>
      </c>
      <c r="C113" s="5">
        <v>5.239726027397261E-2</v>
      </c>
      <c r="D113" s="5">
        <v>0.68443734901933861</v>
      </c>
      <c r="E113" s="9">
        <f t="shared" si="1"/>
        <v>0.63204008874536599</v>
      </c>
    </row>
    <row r="114" spans="1:5" x14ac:dyDescent="0.25">
      <c r="A114" s="8" t="s">
        <v>80</v>
      </c>
      <c r="B114" s="4" t="s">
        <v>133</v>
      </c>
      <c r="C114" s="5">
        <v>5.239726027397261E-2</v>
      </c>
      <c r="D114" s="5">
        <v>0.68443734901933861</v>
      </c>
      <c r="E114" s="9">
        <f t="shared" si="1"/>
        <v>0.63204008874536599</v>
      </c>
    </row>
    <row r="115" spans="1:5" x14ac:dyDescent="0.25">
      <c r="A115" s="8" t="s">
        <v>81</v>
      </c>
      <c r="B115" s="4" t="s">
        <v>133</v>
      </c>
      <c r="C115" s="5">
        <v>1.4168377823408622</v>
      </c>
      <c r="D115" s="5">
        <v>0.68443734901933861</v>
      </c>
      <c r="E115" s="9">
        <f t="shared" si="1"/>
        <v>-0.7324004333215236</v>
      </c>
    </row>
    <row r="116" spans="1:5" x14ac:dyDescent="0.25">
      <c r="A116" s="8" t="s">
        <v>81</v>
      </c>
      <c r="B116" s="4" t="s">
        <v>133</v>
      </c>
      <c r="C116" s="5">
        <v>1.4168377823408622</v>
      </c>
      <c r="D116" s="5">
        <v>0.68443734901933861</v>
      </c>
      <c r="E116" s="9">
        <f t="shared" si="1"/>
        <v>-0.7324004333215236</v>
      </c>
    </row>
    <row r="117" spans="1:5" x14ac:dyDescent="0.25">
      <c r="A117" s="8" t="s">
        <v>81</v>
      </c>
      <c r="B117" s="4" t="s">
        <v>133</v>
      </c>
      <c r="C117" s="5">
        <v>1.4168377823408622</v>
      </c>
      <c r="D117" s="5">
        <v>0.68443734901933861</v>
      </c>
      <c r="E117" s="9">
        <f t="shared" si="1"/>
        <v>-0.7324004333215236</v>
      </c>
    </row>
    <row r="118" spans="1:5" x14ac:dyDescent="0.25">
      <c r="A118" s="8" t="s">
        <v>82</v>
      </c>
      <c r="B118" s="4" t="s">
        <v>133</v>
      </c>
      <c r="C118" s="5">
        <v>1.4168377823408622</v>
      </c>
      <c r="D118" s="5">
        <v>0.68443734901933861</v>
      </c>
      <c r="E118" s="9">
        <f t="shared" si="1"/>
        <v>-0.7324004333215236</v>
      </c>
    </row>
    <row r="119" spans="1:5" x14ac:dyDescent="0.25">
      <c r="A119" s="8" t="s">
        <v>82</v>
      </c>
      <c r="B119" s="4" t="s">
        <v>133</v>
      </c>
      <c r="C119" s="5">
        <v>1.4168377823408622</v>
      </c>
      <c r="D119" s="5">
        <v>0.68443734901933861</v>
      </c>
      <c r="E119" s="9">
        <f t="shared" si="1"/>
        <v>-0.7324004333215236</v>
      </c>
    </row>
    <row r="120" spans="1:5" x14ac:dyDescent="0.25">
      <c r="A120" s="8" t="s">
        <v>82</v>
      </c>
      <c r="B120" s="4" t="s">
        <v>133</v>
      </c>
      <c r="C120" s="5">
        <v>1.4168377823408622</v>
      </c>
      <c r="D120" s="5">
        <v>0.68443734901933861</v>
      </c>
      <c r="E120" s="9">
        <f t="shared" si="1"/>
        <v>-0.7324004333215236</v>
      </c>
    </row>
    <row r="121" spans="1:5" x14ac:dyDescent="0.25">
      <c r="A121" s="8" t="s">
        <v>83</v>
      </c>
      <c r="B121" s="4" t="s">
        <v>133</v>
      </c>
      <c r="C121" s="5">
        <v>0.33327237816585903</v>
      </c>
      <c r="D121" s="5">
        <v>0.10125061383892517</v>
      </c>
      <c r="E121" s="9">
        <f t="shared" si="1"/>
        <v>-0.23202176432693386</v>
      </c>
    </row>
    <row r="122" spans="1:5" x14ac:dyDescent="0.25">
      <c r="A122" s="8" t="s">
        <v>83</v>
      </c>
      <c r="B122" s="4" t="s">
        <v>133</v>
      </c>
      <c r="C122" s="5">
        <v>0.33327237816585903</v>
      </c>
      <c r="D122" s="5">
        <v>0.10125061383892517</v>
      </c>
      <c r="E122" s="9">
        <f t="shared" si="1"/>
        <v>-0.23202176432693386</v>
      </c>
    </row>
    <row r="123" spans="1:5" x14ac:dyDescent="0.25">
      <c r="A123" s="8" t="s">
        <v>83</v>
      </c>
      <c r="B123" s="4" t="s">
        <v>133</v>
      </c>
      <c r="C123" s="5">
        <v>0.33327237816585903</v>
      </c>
      <c r="D123" s="5">
        <v>0.10125061383892517</v>
      </c>
      <c r="E123" s="9">
        <f t="shared" si="1"/>
        <v>-0.23202176432693386</v>
      </c>
    </row>
    <row r="124" spans="1:5" x14ac:dyDescent="0.25">
      <c r="A124" s="8" t="s">
        <v>84</v>
      </c>
      <c r="B124" s="4" t="s">
        <v>133</v>
      </c>
      <c r="C124" s="5">
        <v>0.33327237816585903</v>
      </c>
      <c r="D124" s="5">
        <v>0.10125061383892517</v>
      </c>
      <c r="E124" s="9">
        <f t="shared" si="1"/>
        <v>-0.23202176432693386</v>
      </c>
    </row>
    <row r="125" spans="1:5" x14ac:dyDescent="0.25">
      <c r="A125" s="8" t="s">
        <v>84</v>
      </c>
      <c r="B125" s="4" t="s">
        <v>133</v>
      </c>
      <c r="C125" s="5">
        <v>0.33327237816585903</v>
      </c>
      <c r="D125" s="5">
        <v>0.10125061383892517</v>
      </c>
      <c r="E125" s="9">
        <f t="shared" si="1"/>
        <v>-0.23202176432693386</v>
      </c>
    </row>
    <row r="126" spans="1:5" x14ac:dyDescent="0.25">
      <c r="A126" s="8" t="s">
        <v>84</v>
      </c>
      <c r="B126" s="4" t="s">
        <v>133</v>
      </c>
      <c r="C126" s="5">
        <v>0.33327237816585903</v>
      </c>
      <c r="D126" s="5">
        <v>0.10125061383892517</v>
      </c>
      <c r="E126" s="9">
        <f t="shared" si="1"/>
        <v>-0.23202176432693386</v>
      </c>
    </row>
    <row r="127" spans="1:5" x14ac:dyDescent="0.25">
      <c r="A127" s="8" t="s">
        <v>85</v>
      </c>
      <c r="B127" s="4" t="s">
        <v>133</v>
      </c>
      <c r="C127" s="5">
        <v>0</v>
      </c>
      <c r="D127" s="5">
        <v>0.68443734901933861</v>
      </c>
      <c r="E127" s="9">
        <f t="shared" si="1"/>
        <v>0.68443734901933861</v>
      </c>
    </row>
    <row r="128" spans="1:5" x14ac:dyDescent="0.25">
      <c r="A128" s="8" t="s">
        <v>85</v>
      </c>
      <c r="B128" s="4" t="s">
        <v>133</v>
      </c>
      <c r="C128" s="5">
        <v>0</v>
      </c>
      <c r="D128" s="5">
        <v>0.68443734901933861</v>
      </c>
      <c r="E128" s="9">
        <f t="shared" si="1"/>
        <v>0.68443734901933861</v>
      </c>
    </row>
    <row r="129" spans="1:5" x14ac:dyDescent="0.25">
      <c r="A129" s="8" t="s">
        <v>85</v>
      </c>
      <c r="B129" s="4" t="s">
        <v>133</v>
      </c>
      <c r="C129" s="5">
        <v>0</v>
      </c>
      <c r="D129" s="5">
        <v>0.68443734901933861</v>
      </c>
      <c r="E129" s="9">
        <f t="shared" si="1"/>
        <v>0.68443734901933861</v>
      </c>
    </row>
    <row r="130" spans="1:5" x14ac:dyDescent="0.25">
      <c r="A130" s="8" t="s">
        <v>86</v>
      </c>
      <c r="B130" s="4" t="s">
        <v>133</v>
      </c>
      <c r="C130" s="5">
        <v>8.5616438356164393E-2</v>
      </c>
      <c r="D130" s="5">
        <v>0.10125061383892517</v>
      </c>
      <c r="E130" s="9">
        <f t="shared" si="1"/>
        <v>1.5634175482760776E-2</v>
      </c>
    </row>
    <row r="131" spans="1:5" x14ac:dyDescent="0.25">
      <c r="A131" s="8" t="s">
        <v>86</v>
      </c>
      <c r="B131" s="4" t="s">
        <v>133</v>
      </c>
      <c r="C131" s="5">
        <v>8.5616438356164393E-2</v>
      </c>
      <c r="D131" s="5">
        <v>0.10125061383892517</v>
      </c>
      <c r="E131" s="9">
        <f t="shared" si="1"/>
        <v>1.5634175482760776E-2</v>
      </c>
    </row>
    <row r="132" spans="1:5" x14ac:dyDescent="0.25">
      <c r="A132" s="8" t="s">
        <v>86</v>
      </c>
      <c r="B132" s="4" t="s">
        <v>133</v>
      </c>
      <c r="C132" s="5">
        <v>8.5616438356164393E-2</v>
      </c>
      <c r="D132" s="5">
        <v>0.10125061383892517</v>
      </c>
      <c r="E132" s="9">
        <f t="shared" si="1"/>
        <v>1.5634175482760776E-2</v>
      </c>
    </row>
    <row r="133" spans="1:5" x14ac:dyDescent="0.25">
      <c r="A133" s="8" t="s">
        <v>87</v>
      </c>
      <c r="B133" s="4" t="s">
        <v>134</v>
      </c>
      <c r="C133" s="5">
        <v>0.11415525114155251</v>
      </c>
      <c r="D133" s="5">
        <v>0.11415525114155303</v>
      </c>
      <c r="E133" s="9">
        <f t="shared" si="1"/>
        <v>5.2735593669694936E-16</v>
      </c>
    </row>
    <row r="134" spans="1:5" x14ac:dyDescent="0.25">
      <c r="A134" s="8" t="s">
        <v>87</v>
      </c>
      <c r="B134" s="4" t="s">
        <v>133</v>
      </c>
      <c r="C134" s="5">
        <v>0.11415525114155251</v>
      </c>
      <c r="D134" s="5">
        <v>0.11415525114155303</v>
      </c>
      <c r="E134" s="9">
        <f t="shared" si="1"/>
        <v>5.2735593669694936E-16</v>
      </c>
    </row>
    <row r="135" spans="1:5" x14ac:dyDescent="0.25">
      <c r="A135" s="8" t="s">
        <v>87</v>
      </c>
      <c r="B135" s="4" t="s">
        <v>133</v>
      </c>
      <c r="C135" s="5">
        <v>0.11415525114155251</v>
      </c>
      <c r="D135" s="5">
        <v>0.11415525114155303</v>
      </c>
      <c r="E135" s="9">
        <f t="shared" si="1"/>
        <v>5.2735593669694936E-16</v>
      </c>
    </row>
    <row r="136" spans="1:5" x14ac:dyDescent="0.25">
      <c r="A136" s="8" t="s">
        <v>87</v>
      </c>
      <c r="B136" s="4" t="s">
        <v>133</v>
      </c>
      <c r="C136" s="5">
        <v>0.11415525114155251</v>
      </c>
      <c r="D136" s="5">
        <v>0.11415525114155303</v>
      </c>
      <c r="E136" s="9">
        <f t="shared" ref="E136:E202" si="2">D136-C136</f>
        <v>5.2735593669694936E-16</v>
      </c>
    </row>
    <row r="137" spans="1:5" x14ac:dyDescent="0.25">
      <c r="A137" s="8" t="s">
        <v>87</v>
      </c>
      <c r="B137" s="4" t="s">
        <v>133</v>
      </c>
      <c r="C137" s="5">
        <v>0.11415525114155251</v>
      </c>
      <c r="D137" s="5">
        <v>0.11415525114155303</v>
      </c>
      <c r="E137" s="9">
        <f t="shared" si="2"/>
        <v>5.2735593669694936E-16</v>
      </c>
    </row>
    <row r="138" spans="1:5" x14ac:dyDescent="0.25">
      <c r="A138" s="8" t="s">
        <v>88</v>
      </c>
      <c r="B138" s="4" t="s">
        <v>134</v>
      </c>
      <c r="C138" s="5">
        <v>0.11415525114155251</v>
      </c>
      <c r="D138" s="5">
        <v>0.11415525114155303</v>
      </c>
      <c r="E138" s="9">
        <f t="shared" si="2"/>
        <v>5.2735593669694936E-16</v>
      </c>
    </row>
    <row r="139" spans="1:5" x14ac:dyDescent="0.25">
      <c r="A139" s="8" t="s">
        <v>88</v>
      </c>
      <c r="B139" s="4" t="s">
        <v>133</v>
      </c>
      <c r="C139" s="5">
        <v>0.11415525114155251</v>
      </c>
      <c r="D139" s="5">
        <v>0.10125061383892517</v>
      </c>
      <c r="E139" s="9">
        <f t="shared" si="2"/>
        <v>-1.2904637302627336E-2</v>
      </c>
    </row>
    <row r="140" spans="1:5" x14ac:dyDescent="0.25">
      <c r="A140" s="8" t="s">
        <v>88</v>
      </c>
      <c r="B140" s="4" t="s">
        <v>133</v>
      </c>
      <c r="C140" s="5">
        <v>0.11415525114155251</v>
      </c>
      <c r="D140" s="5">
        <v>0.10125061383892517</v>
      </c>
      <c r="E140" s="9">
        <f t="shared" si="2"/>
        <v>-1.2904637302627336E-2</v>
      </c>
    </row>
    <row r="141" spans="1:5" x14ac:dyDescent="0.25">
      <c r="A141" s="8" t="s">
        <v>88</v>
      </c>
      <c r="B141" s="4" t="s">
        <v>133</v>
      </c>
      <c r="C141" s="5">
        <v>0.11415525114155251</v>
      </c>
      <c r="D141" s="5">
        <v>0.10125061383892517</v>
      </c>
      <c r="E141" s="9">
        <f t="shared" si="2"/>
        <v>-1.2904637302627336E-2</v>
      </c>
    </row>
    <row r="142" spans="1:5" x14ac:dyDescent="0.25">
      <c r="A142" s="8" t="s">
        <v>89</v>
      </c>
      <c r="B142" s="4" t="s">
        <v>134</v>
      </c>
      <c r="C142" s="5">
        <v>0.11415525114155251</v>
      </c>
      <c r="D142" s="5">
        <v>0.10100000000000001</v>
      </c>
      <c r="E142" s="9">
        <f t="shared" si="2"/>
        <v>-1.3155251141552499E-2</v>
      </c>
    </row>
    <row r="143" spans="1:5" x14ac:dyDescent="0.25">
      <c r="A143" s="8" t="s">
        <v>89</v>
      </c>
      <c r="B143" s="4" t="s">
        <v>133</v>
      </c>
      <c r="C143" s="5">
        <v>0.11415525114155251</v>
      </c>
      <c r="D143" s="5">
        <v>0.10125061383892517</v>
      </c>
      <c r="E143" s="9">
        <f t="shared" si="2"/>
        <v>-1.2904637302627336E-2</v>
      </c>
    </row>
    <row r="144" spans="1:5" x14ac:dyDescent="0.25">
      <c r="A144" s="8" t="s">
        <v>89</v>
      </c>
      <c r="B144" s="4" t="s">
        <v>133</v>
      </c>
      <c r="C144" s="5">
        <v>0.11415525114155251</v>
      </c>
      <c r="D144" s="5">
        <v>0.10125061383892517</v>
      </c>
      <c r="E144" s="9">
        <f t="shared" si="2"/>
        <v>-1.2904637302627336E-2</v>
      </c>
    </row>
    <row r="145" spans="1:5" x14ac:dyDescent="0.25">
      <c r="A145" s="8" t="s">
        <v>89</v>
      </c>
      <c r="B145" s="4" t="s">
        <v>133</v>
      </c>
      <c r="C145" s="5">
        <v>0.11415525114155251</v>
      </c>
      <c r="D145" s="5">
        <v>0.10125061383892517</v>
      </c>
      <c r="E145" s="9">
        <f t="shared" si="2"/>
        <v>-1.2904637302627336E-2</v>
      </c>
    </row>
    <row r="146" spans="1:5" x14ac:dyDescent="0.25">
      <c r="A146" s="8" t="s">
        <v>90</v>
      </c>
      <c r="B146" s="4" t="s">
        <v>133</v>
      </c>
      <c r="C146" s="5">
        <v>0.14000000000000001</v>
      </c>
      <c r="D146" s="5">
        <v>0.11415525114155303</v>
      </c>
      <c r="E146" s="9">
        <f t="shared" si="2"/>
        <v>-2.5844748858446981E-2</v>
      </c>
    </row>
    <row r="147" spans="1:5" x14ac:dyDescent="0.25">
      <c r="A147" s="8" t="s">
        <v>90</v>
      </c>
      <c r="B147" s="4" t="s">
        <v>133</v>
      </c>
      <c r="C147" s="5">
        <v>0.14000000000000001</v>
      </c>
      <c r="D147" s="5">
        <v>0.11415525114155303</v>
      </c>
      <c r="E147" s="9">
        <f t="shared" si="2"/>
        <v>-2.5844748858446981E-2</v>
      </c>
    </row>
    <row r="148" spans="1:5" x14ac:dyDescent="0.25">
      <c r="A148" s="8" t="s">
        <v>90</v>
      </c>
      <c r="B148" s="4" t="s">
        <v>133</v>
      </c>
      <c r="C148" s="5">
        <v>0.14000000000000001</v>
      </c>
      <c r="D148" s="5">
        <v>0.11415525114155303</v>
      </c>
      <c r="E148" s="9">
        <f t="shared" si="2"/>
        <v>-2.5844748858446981E-2</v>
      </c>
    </row>
    <row r="149" spans="1:5" x14ac:dyDescent="0.25">
      <c r="A149" s="8" t="s">
        <v>90</v>
      </c>
      <c r="B149" s="4" t="s">
        <v>133</v>
      </c>
      <c r="C149" s="5">
        <v>0.14000000000000001</v>
      </c>
      <c r="D149" s="5">
        <v>0.11415525114155303</v>
      </c>
      <c r="E149" s="9">
        <f t="shared" si="2"/>
        <v>-2.5844748858446981E-2</v>
      </c>
    </row>
    <row r="150" spans="1:5" ht="15.75" thickBot="1" x14ac:dyDescent="0.3">
      <c r="A150" s="10" t="s">
        <v>91</v>
      </c>
      <c r="B150" s="11" t="s">
        <v>134</v>
      </c>
      <c r="C150" s="12">
        <v>0.23</v>
      </c>
      <c r="D150" s="12">
        <v>0.18037518037074399</v>
      </c>
      <c r="E150" s="13">
        <f t="shared" si="2"/>
        <v>-4.9624819629256023E-2</v>
      </c>
    </row>
    <row r="151" spans="1:5" ht="15.75" thickBot="1" x14ac:dyDescent="0.3">
      <c r="A151" s="37" t="s">
        <v>138</v>
      </c>
      <c r="B151" s="38"/>
      <c r="C151" s="38"/>
      <c r="D151" s="38"/>
      <c r="E151" s="39"/>
    </row>
    <row r="152" spans="1:5" ht="15.75" thickBot="1" x14ac:dyDescent="0.3">
      <c r="A152" s="34"/>
      <c r="B152" s="34"/>
      <c r="C152" s="34"/>
      <c r="D152" s="34"/>
      <c r="E152" s="34"/>
    </row>
    <row r="153" spans="1:5" ht="72.75" thickBot="1" x14ac:dyDescent="0.3">
      <c r="A153" s="25" t="s">
        <v>137</v>
      </c>
      <c r="B153" s="26" t="s">
        <v>128</v>
      </c>
      <c r="C153" s="26" t="s">
        <v>142</v>
      </c>
      <c r="D153" s="26" t="s">
        <v>143</v>
      </c>
      <c r="E153" s="27" t="s">
        <v>144</v>
      </c>
    </row>
    <row r="154" spans="1:5" x14ac:dyDescent="0.25">
      <c r="A154" s="21" t="s">
        <v>91</v>
      </c>
      <c r="B154" s="22" t="s">
        <v>133</v>
      </c>
      <c r="C154" s="32">
        <v>0.23</v>
      </c>
      <c r="D154" s="32">
        <v>0.114285676931173</v>
      </c>
      <c r="E154" s="33">
        <f t="shared" si="2"/>
        <v>-0.11571432306882701</v>
      </c>
    </row>
    <row r="155" spans="1:5" x14ac:dyDescent="0.25">
      <c r="A155" s="8" t="s">
        <v>91</v>
      </c>
      <c r="B155" s="4" t="s">
        <v>133</v>
      </c>
      <c r="C155" s="28">
        <v>0.23</v>
      </c>
      <c r="D155" s="28">
        <v>0.114285676931173</v>
      </c>
      <c r="E155" s="29">
        <f t="shared" si="2"/>
        <v>-0.11571432306882701</v>
      </c>
    </row>
    <row r="156" spans="1:5" x14ac:dyDescent="0.25">
      <c r="A156" s="8" t="s">
        <v>91</v>
      </c>
      <c r="B156" s="4" t="s">
        <v>133</v>
      </c>
      <c r="C156" s="28">
        <v>0.23</v>
      </c>
      <c r="D156" s="28">
        <v>0.114285676931173</v>
      </c>
      <c r="E156" s="29">
        <f t="shared" si="2"/>
        <v>-0.11571432306882701</v>
      </c>
    </row>
    <row r="157" spans="1:5" x14ac:dyDescent="0.25">
      <c r="A157" s="8" t="s">
        <v>91</v>
      </c>
      <c r="B157" s="4" t="s">
        <v>133</v>
      </c>
      <c r="C157" s="28">
        <v>0.23</v>
      </c>
      <c r="D157" s="28">
        <v>0.114285676931173</v>
      </c>
      <c r="E157" s="29">
        <f t="shared" si="2"/>
        <v>-0.11571432306882701</v>
      </c>
    </row>
    <row r="158" spans="1:5" x14ac:dyDescent="0.25">
      <c r="A158" s="8" t="s">
        <v>92</v>
      </c>
      <c r="B158" s="4" t="s">
        <v>134</v>
      </c>
      <c r="C158" s="28">
        <v>0.23</v>
      </c>
      <c r="D158" s="28">
        <v>0.18</v>
      </c>
      <c r="E158" s="29">
        <f t="shared" si="2"/>
        <v>-5.0000000000000017E-2</v>
      </c>
    </row>
    <row r="159" spans="1:5" x14ac:dyDescent="0.25">
      <c r="A159" s="8" t="s">
        <v>92</v>
      </c>
      <c r="B159" s="4" t="s">
        <v>133</v>
      </c>
      <c r="C159" s="28">
        <v>0.23</v>
      </c>
      <c r="D159" s="28">
        <v>0.114285676931173</v>
      </c>
      <c r="E159" s="29">
        <f t="shared" si="2"/>
        <v>-0.11571432306882701</v>
      </c>
    </row>
    <row r="160" spans="1:5" x14ac:dyDescent="0.25">
      <c r="A160" s="8" t="s">
        <v>92</v>
      </c>
      <c r="B160" s="4" t="s">
        <v>133</v>
      </c>
      <c r="C160" s="28">
        <v>0.23</v>
      </c>
      <c r="D160" s="28">
        <v>0.114285676931173</v>
      </c>
      <c r="E160" s="29">
        <f t="shared" si="2"/>
        <v>-0.11571432306882701</v>
      </c>
    </row>
    <row r="161" spans="1:5" x14ac:dyDescent="0.25">
      <c r="A161" s="8" t="s">
        <v>92</v>
      </c>
      <c r="B161" s="4" t="s">
        <v>133</v>
      </c>
      <c r="C161" s="28">
        <v>0.23</v>
      </c>
      <c r="D161" s="28">
        <v>0.114285676931173</v>
      </c>
      <c r="E161" s="29">
        <f t="shared" si="2"/>
        <v>-0.11571432306882701</v>
      </c>
    </row>
    <row r="162" spans="1:5" x14ac:dyDescent="0.25">
      <c r="A162" s="8" t="s">
        <v>92</v>
      </c>
      <c r="B162" s="4" t="s">
        <v>133</v>
      </c>
      <c r="C162" s="28">
        <v>0.23</v>
      </c>
      <c r="D162" s="28">
        <v>0.114285676931173</v>
      </c>
      <c r="E162" s="29">
        <f t="shared" si="2"/>
        <v>-0.11571432306882701</v>
      </c>
    </row>
    <row r="163" spans="1:5" x14ac:dyDescent="0.25">
      <c r="A163" s="8" t="s">
        <v>93</v>
      </c>
      <c r="B163" s="4" t="s">
        <v>134</v>
      </c>
      <c r="C163" s="28">
        <v>0.23</v>
      </c>
      <c r="D163" s="28">
        <v>0.18</v>
      </c>
      <c r="E163" s="29">
        <f t="shared" si="2"/>
        <v>-5.0000000000000017E-2</v>
      </c>
    </row>
    <row r="164" spans="1:5" ht="30" x14ac:dyDescent="0.25">
      <c r="A164" s="8" t="s">
        <v>93</v>
      </c>
      <c r="B164" s="4" t="s">
        <v>133</v>
      </c>
      <c r="C164" s="28">
        <v>0.23</v>
      </c>
      <c r="D164" s="28" t="s">
        <v>136</v>
      </c>
      <c r="E164" s="29" t="s">
        <v>139</v>
      </c>
    </row>
    <row r="165" spans="1:5" ht="30" x14ac:dyDescent="0.25">
      <c r="A165" s="8" t="s">
        <v>93</v>
      </c>
      <c r="B165" s="4" t="s">
        <v>133</v>
      </c>
      <c r="C165" s="28">
        <v>0.23</v>
      </c>
      <c r="D165" s="28" t="s">
        <v>136</v>
      </c>
      <c r="E165" s="29" t="s">
        <v>139</v>
      </c>
    </row>
    <row r="166" spans="1:5" ht="30" x14ac:dyDescent="0.25">
      <c r="A166" s="8" t="s">
        <v>93</v>
      </c>
      <c r="B166" s="4" t="s">
        <v>133</v>
      </c>
      <c r="C166" s="28">
        <v>0.23</v>
      </c>
      <c r="D166" s="28" t="s">
        <v>136</v>
      </c>
      <c r="E166" s="29" t="s">
        <v>139</v>
      </c>
    </row>
    <row r="167" spans="1:5" ht="30" x14ac:dyDescent="0.25">
      <c r="A167" s="8" t="s">
        <v>93</v>
      </c>
      <c r="B167" s="4" t="s">
        <v>133</v>
      </c>
      <c r="C167" s="28">
        <v>0.23</v>
      </c>
      <c r="D167" s="28" t="s">
        <v>136</v>
      </c>
      <c r="E167" s="29" t="s">
        <v>139</v>
      </c>
    </row>
    <row r="168" spans="1:5" x14ac:dyDescent="0.25">
      <c r="A168" s="8" t="s">
        <v>94</v>
      </c>
      <c r="B168" s="4" t="s">
        <v>134</v>
      </c>
      <c r="C168" s="28">
        <v>0.15519078558937877</v>
      </c>
      <c r="D168" s="28">
        <v>0.18</v>
      </c>
      <c r="E168" s="29">
        <f t="shared" si="2"/>
        <v>2.4809214410621228E-2</v>
      </c>
    </row>
    <row r="169" spans="1:5" ht="30" x14ac:dyDescent="0.25">
      <c r="A169" s="8" t="s">
        <v>94</v>
      </c>
      <c r="B169" s="4" t="s">
        <v>133</v>
      </c>
      <c r="C169" s="28">
        <v>0.23</v>
      </c>
      <c r="D169" s="28" t="s">
        <v>136</v>
      </c>
      <c r="E169" s="29" t="s">
        <v>139</v>
      </c>
    </row>
    <row r="170" spans="1:5" ht="30" x14ac:dyDescent="0.25">
      <c r="A170" s="8" t="s">
        <v>94</v>
      </c>
      <c r="B170" s="4" t="s">
        <v>133</v>
      </c>
      <c r="C170" s="28">
        <v>0.23</v>
      </c>
      <c r="D170" s="28" t="s">
        <v>136</v>
      </c>
      <c r="E170" s="29" t="s">
        <v>139</v>
      </c>
    </row>
    <row r="171" spans="1:5" ht="30" x14ac:dyDescent="0.25">
      <c r="A171" s="8" t="s">
        <v>94</v>
      </c>
      <c r="B171" s="4" t="s">
        <v>133</v>
      </c>
      <c r="C171" s="28">
        <v>0.23</v>
      </c>
      <c r="D171" s="28" t="s">
        <v>136</v>
      </c>
      <c r="E171" s="29" t="s">
        <v>139</v>
      </c>
    </row>
    <row r="172" spans="1:5" ht="30" x14ac:dyDescent="0.25">
      <c r="A172" s="8" t="s">
        <v>94</v>
      </c>
      <c r="B172" s="4" t="s">
        <v>133</v>
      </c>
      <c r="C172" s="28">
        <v>0.23</v>
      </c>
      <c r="D172" s="28" t="s">
        <v>136</v>
      </c>
      <c r="E172" s="29" t="s">
        <v>139</v>
      </c>
    </row>
    <row r="173" spans="1:5" x14ac:dyDescent="0.25">
      <c r="A173" s="8" t="s">
        <v>95</v>
      </c>
      <c r="B173" s="4" t="s">
        <v>134</v>
      </c>
      <c r="C173" s="28">
        <v>0.23</v>
      </c>
      <c r="D173" s="28">
        <v>0.18037518037074399</v>
      </c>
      <c r="E173" s="29">
        <f t="shared" si="2"/>
        <v>-4.9624819629256023E-2</v>
      </c>
    </row>
    <row r="174" spans="1:5" x14ac:dyDescent="0.25">
      <c r="A174" s="8" t="s">
        <v>95</v>
      </c>
      <c r="B174" s="4" t="s">
        <v>133</v>
      </c>
      <c r="C174" s="28">
        <v>0.23</v>
      </c>
      <c r="D174" s="28">
        <v>0.114285676931173</v>
      </c>
      <c r="E174" s="29">
        <f t="shared" si="2"/>
        <v>-0.11571432306882701</v>
      </c>
    </row>
    <row r="175" spans="1:5" x14ac:dyDescent="0.25">
      <c r="A175" s="8" t="s">
        <v>95</v>
      </c>
      <c r="B175" s="4" t="s">
        <v>133</v>
      </c>
      <c r="C175" s="28">
        <v>0.23</v>
      </c>
      <c r="D175" s="28">
        <v>0.114285676931173</v>
      </c>
      <c r="E175" s="29">
        <f t="shared" si="2"/>
        <v>-0.11571432306882701</v>
      </c>
    </row>
    <row r="176" spans="1:5" x14ac:dyDescent="0.25">
      <c r="A176" s="8" t="s">
        <v>95</v>
      </c>
      <c r="B176" s="4" t="s">
        <v>133</v>
      </c>
      <c r="C176" s="28">
        <v>0.23</v>
      </c>
      <c r="D176" s="28">
        <v>0.114285676931173</v>
      </c>
      <c r="E176" s="29">
        <f t="shared" si="2"/>
        <v>-0.11571432306882701</v>
      </c>
    </row>
    <row r="177" spans="1:5" x14ac:dyDescent="0.25">
      <c r="A177" s="8" t="s">
        <v>95</v>
      </c>
      <c r="B177" s="4" t="s">
        <v>133</v>
      </c>
      <c r="C177" s="28">
        <v>0.23</v>
      </c>
      <c r="D177" s="28">
        <v>0.114285676931173</v>
      </c>
      <c r="E177" s="29">
        <f t="shared" si="2"/>
        <v>-0.11571432306882701</v>
      </c>
    </row>
    <row r="178" spans="1:5" x14ac:dyDescent="0.25">
      <c r="A178" s="8" t="s">
        <v>96</v>
      </c>
      <c r="B178" s="4" t="s">
        <v>134</v>
      </c>
      <c r="C178" s="28">
        <v>0.23</v>
      </c>
      <c r="D178" s="28">
        <v>0.18</v>
      </c>
      <c r="E178" s="29">
        <f t="shared" si="2"/>
        <v>-5.0000000000000017E-2</v>
      </c>
    </row>
    <row r="179" spans="1:5" x14ac:dyDescent="0.25">
      <c r="A179" s="8" t="s">
        <v>96</v>
      </c>
      <c r="B179" s="4" t="s">
        <v>133</v>
      </c>
      <c r="C179" s="28">
        <v>0.23</v>
      </c>
      <c r="D179" s="28">
        <v>0.114285676931173</v>
      </c>
      <c r="E179" s="29">
        <f t="shared" si="2"/>
        <v>-0.11571432306882701</v>
      </c>
    </row>
    <row r="180" spans="1:5" x14ac:dyDescent="0.25">
      <c r="A180" s="8" t="s">
        <v>96</v>
      </c>
      <c r="B180" s="4" t="s">
        <v>133</v>
      </c>
      <c r="C180" s="28">
        <v>0.23</v>
      </c>
      <c r="D180" s="28">
        <v>0.114285676931173</v>
      </c>
      <c r="E180" s="29">
        <f t="shared" si="2"/>
        <v>-0.11571432306882701</v>
      </c>
    </row>
    <row r="181" spans="1:5" x14ac:dyDescent="0.25">
      <c r="A181" s="8" t="s">
        <v>96</v>
      </c>
      <c r="B181" s="4" t="s">
        <v>133</v>
      </c>
      <c r="C181" s="28">
        <v>0.23</v>
      </c>
      <c r="D181" s="28">
        <v>0.114285676931173</v>
      </c>
      <c r="E181" s="29">
        <f t="shared" si="2"/>
        <v>-0.11571432306882701</v>
      </c>
    </row>
    <row r="182" spans="1:5" x14ac:dyDescent="0.25">
      <c r="A182" s="8" t="s">
        <v>96</v>
      </c>
      <c r="B182" s="4" t="s">
        <v>133</v>
      </c>
      <c r="C182" s="28">
        <v>0.23</v>
      </c>
      <c r="D182" s="28">
        <v>0.114285676931173</v>
      </c>
      <c r="E182" s="29">
        <f t="shared" si="2"/>
        <v>-0.11571432306882701</v>
      </c>
    </row>
    <row r="183" spans="1:5" x14ac:dyDescent="0.25">
      <c r="A183" s="8" t="s">
        <v>97</v>
      </c>
      <c r="B183" s="4" t="s">
        <v>134</v>
      </c>
      <c r="C183" s="28">
        <v>0.23</v>
      </c>
      <c r="D183" s="28">
        <v>0.18</v>
      </c>
      <c r="E183" s="29">
        <f t="shared" si="2"/>
        <v>-5.0000000000000017E-2</v>
      </c>
    </row>
    <row r="184" spans="1:5" ht="30" x14ac:dyDescent="0.25">
      <c r="A184" s="8" t="s">
        <v>97</v>
      </c>
      <c r="B184" s="4" t="s">
        <v>133</v>
      </c>
      <c r="C184" s="28">
        <v>0.23</v>
      </c>
      <c r="D184" s="28" t="s">
        <v>136</v>
      </c>
      <c r="E184" s="29" t="s">
        <v>139</v>
      </c>
    </row>
    <row r="185" spans="1:5" ht="30" x14ac:dyDescent="0.25">
      <c r="A185" s="8" t="s">
        <v>97</v>
      </c>
      <c r="B185" s="4" t="s">
        <v>133</v>
      </c>
      <c r="C185" s="28">
        <v>0.23</v>
      </c>
      <c r="D185" s="28" t="s">
        <v>136</v>
      </c>
      <c r="E185" s="29" t="s">
        <v>139</v>
      </c>
    </row>
    <row r="186" spans="1:5" ht="30" x14ac:dyDescent="0.25">
      <c r="A186" s="8" t="s">
        <v>97</v>
      </c>
      <c r="B186" s="4" t="s">
        <v>133</v>
      </c>
      <c r="C186" s="28">
        <v>0.23</v>
      </c>
      <c r="D186" s="28" t="s">
        <v>136</v>
      </c>
      <c r="E186" s="29" t="s">
        <v>139</v>
      </c>
    </row>
    <row r="187" spans="1:5" ht="30" x14ac:dyDescent="0.25">
      <c r="A187" s="8" t="s">
        <v>97</v>
      </c>
      <c r="B187" s="4" t="s">
        <v>133</v>
      </c>
      <c r="C187" s="28">
        <v>0.23</v>
      </c>
      <c r="D187" s="28" t="s">
        <v>136</v>
      </c>
      <c r="E187" s="29" t="s">
        <v>139</v>
      </c>
    </row>
    <row r="188" spans="1:5" x14ac:dyDescent="0.25">
      <c r="A188" s="8" t="s">
        <v>98</v>
      </c>
      <c r="B188" s="4" t="s">
        <v>134</v>
      </c>
      <c r="C188" s="28">
        <v>0.23</v>
      </c>
      <c r="D188" s="28">
        <v>0.18</v>
      </c>
      <c r="E188" s="29">
        <f t="shared" si="2"/>
        <v>-5.0000000000000017E-2</v>
      </c>
    </row>
    <row r="189" spans="1:5" ht="30" x14ac:dyDescent="0.25">
      <c r="A189" s="8" t="s">
        <v>98</v>
      </c>
      <c r="B189" s="4" t="s">
        <v>133</v>
      </c>
      <c r="C189" s="28">
        <v>0.23</v>
      </c>
      <c r="D189" s="28" t="s">
        <v>136</v>
      </c>
      <c r="E189" s="29" t="s">
        <v>139</v>
      </c>
    </row>
    <row r="190" spans="1:5" ht="30" x14ac:dyDescent="0.25">
      <c r="A190" s="8" t="s">
        <v>98</v>
      </c>
      <c r="B190" s="4" t="s">
        <v>133</v>
      </c>
      <c r="C190" s="28">
        <v>0.23</v>
      </c>
      <c r="D190" s="28" t="s">
        <v>136</v>
      </c>
      <c r="E190" s="29" t="s">
        <v>139</v>
      </c>
    </row>
    <row r="191" spans="1:5" ht="30" x14ac:dyDescent="0.25">
      <c r="A191" s="8" t="s">
        <v>98</v>
      </c>
      <c r="B191" s="4" t="s">
        <v>133</v>
      </c>
      <c r="C191" s="28">
        <v>0.23</v>
      </c>
      <c r="D191" s="28" t="s">
        <v>136</v>
      </c>
      <c r="E191" s="29" t="s">
        <v>139</v>
      </c>
    </row>
    <row r="192" spans="1:5" ht="30" x14ac:dyDescent="0.25">
      <c r="A192" s="8" t="s">
        <v>98</v>
      </c>
      <c r="B192" s="4" t="s">
        <v>133</v>
      </c>
      <c r="C192" s="28">
        <v>0.23</v>
      </c>
      <c r="D192" s="28" t="s">
        <v>136</v>
      </c>
      <c r="E192" s="29" t="s">
        <v>139</v>
      </c>
    </row>
    <row r="193" spans="1:5" x14ac:dyDescent="0.25">
      <c r="A193" s="8" t="s">
        <v>99</v>
      </c>
      <c r="B193" s="4" t="s">
        <v>134</v>
      </c>
      <c r="C193" s="28">
        <v>0.23</v>
      </c>
      <c r="D193" s="28">
        <v>0.18037518037074399</v>
      </c>
      <c r="E193" s="29">
        <f t="shared" si="2"/>
        <v>-4.9624819629256023E-2</v>
      </c>
    </row>
    <row r="194" spans="1:5" x14ac:dyDescent="0.25">
      <c r="A194" s="8" t="s">
        <v>99</v>
      </c>
      <c r="B194" s="4" t="s">
        <v>133</v>
      </c>
      <c r="C194" s="28">
        <v>0.23</v>
      </c>
      <c r="D194" s="28">
        <v>7.3954662703719351E-2</v>
      </c>
      <c r="E194" s="29">
        <f t="shared" si="2"/>
        <v>-0.15604533729628067</v>
      </c>
    </row>
    <row r="195" spans="1:5" x14ac:dyDescent="0.25">
      <c r="A195" s="8" t="s">
        <v>99</v>
      </c>
      <c r="B195" s="4" t="s">
        <v>133</v>
      </c>
      <c r="C195" s="28">
        <v>0.23</v>
      </c>
      <c r="D195" s="28">
        <v>7.3954662703719351E-2</v>
      </c>
      <c r="E195" s="29">
        <f t="shared" si="2"/>
        <v>-0.15604533729628067</v>
      </c>
    </row>
    <row r="196" spans="1:5" x14ac:dyDescent="0.25">
      <c r="A196" s="8" t="s">
        <v>99</v>
      </c>
      <c r="B196" s="4" t="s">
        <v>133</v>
      </c>
      <c r="C196" s="28">
        <v>0.23</v>
      </c>
      <c r="D196" s="28">
        <v>7.3954662703719351E-2</v>
      </c>
      <c r="E196" s="29">
        <f t="shared" si="2"/>
        <v>-0.15604533729628067</v>
      </c>
    </row>
    <row r="197" spans="1:5" x14ac:dyDescent="0.25">
      <c r="A197" s="8" t="s">
        <v>99</v>
      </c>
      <c r="B197" s="4" t="s">
        <v>133</v>
      </c>
      <c r="C197" s="28">
        <v>0.23</v>
      </c>
      <c r="D197" s="28">
        <v>7.3954662703719351E-2</v>
      </c>
      <c r="E197" s="29">
        <f t="shared" si="2"/>
        <v>-0.15604533729628067</v>
      </c>
    </row>
    <row r="198" spans="1:5" x14ac:dyDescent="0.25">
      <c r="A198" s="8" t="s">
        <v>100</v>
      </c>
      <c r="B198" s="4" t="s">
        <v>134</v>
      </c>
      <c r="C198" s="28">
        <v>0.23</v>
      </c>
      <c r="D198" s="28">
        <v>0.18037518037074399</v>
      </c>
      <c r="E198" s="29">
        <f t="shared" si="2"/>
        <v>-4.9624819629256023E-2</v>
      </c>
    </row>
    <row r="199" spans="1:5" x14ac:dyDescent="0.25">
      <c r="A199" s="8" t="s">
        <v>100</v>
      </c>
      <c r="B199" s="4" t="s">
        <v>133</v>
      </c>
      <c r="C199" s="28">
        <v>0.23</v>
      </c>
      <c r="D199" s="28">
        <v>0.114285676931173</v>
      </c>
      <c r="E199" s="29">
        <f t="shared" si="2"/>
        <v>-0.11571432306882701</v>
      </c>
    </row>
    <row r="200" spans="1:5" x14ac:dyDescent="0.25">
      <c r="A200" s="8" t="s">
        <v>100</v>
      </c>
      <c r="B200" s="4" t="s">
        <v>133</v>
      </c>
      <c r="C200" s="28">
        <v>0.23</v>
      </c>
      <c r="D200" s="28">
        <v>0.114285676931173</v>
      </c>
      <c r="E200" s="29">
        <f t="shared" si="2"/>
        <v>-0.11571432306882701</v>
      </c>
    </row>
    <row r="201" spans="1:5" x14ac:dyDescent="0.25">
      <c r="A201" s="8" t="s">
        <v>100</v>
      </c>
      <c r="B201" s="4" t="s">
        <v>133</v>
      </c>
      <c r="C201" s="28">
        <v>0.23</v>
      </c>
      <c r="D201" s="28">
        <v>0.114285676931173</v>
      </c>
      <c r="E201" s="29">
        <f t="shared" si="2"/>
        <v>-0.11571432306882701</v>
      </c>
    </row>
    <row r="202" spans="1:5" x14ac:dyDescent="0.25">
      <c r="A202" s="8" t="s">
        <v>100</v>
      </c>
      <c r="B202" s="4" t="s">
        <v>133</v>
      </c>
      <c r="C202" s="28">
        <v>0.23</v>
      </c>
      <c r="D202" s="28">
        <v>0.114285676931173</v>
      </c>
      <c r="E202" s="29">
        <f t="shared" si="2"/>
        <v>-0.11571432306882701</v>
      </c>
    </row>
    <row r="203" spans="1:5" x14ac:dyDescent="0.25">
      <c r="A203" s="8" t="s">
        <v>101</v>
      </c>
      <c r="B203" s="4" t="s">
        <v>134</v>
      </c>
      <c r="C203" s="28">
        <v>0.23</v>
      </c>
      <c r="D203" s="28">
        <v>0.18</v>
      </c>
      <c r="E203" s="29">
        <f t="shared" ref="E203:E269" si="3">D203-C203</f>
        <v>-5.0000000000000017E-2</v>
      </c>
    </row>
    <row r="204" spans="1:5" x14ac:dyDescent="0.25">
      <c r="A204" s="8" t="s">
        <v>101</v>
      </c>
      <c r="B204" s="4" t="s">
        <v>133</v>
      </c>
      <c r="C204" s="28">
        <v>0.23</v>
      </c>
      <c r="D204" s="28">
        <v>0.114285676931173</v>
      </c>
      <c r="E204" s="29">
        <f t="shared" si="3"/>
        <v>-0.11571432306882701</v>
      </c>
    </row>
    <row r="205" spans="1:5" x14ac:dyDescent="0.25">
      <c r="A205" s="8" t="s">
        <v>101</v>
      </c>
      <c r="B205" s="4" t="s">
        <v>133</v>
      </c>
      <c r="C205" s="28">
        <v>0.23</v>
      </c>
      <c r="D205" s="28">
        <v>0.114285676931173</v>
      </c>
      <c r="E205" s="29">
        <f t="shared" si="3"/>
        <v>-0.11571432306882701</v>
      </c>
    </row>
    <row r="206" spans="1:5" x14ac:dyDescent="0.25">
      <c r="A206" s="8" t="s">
        <v>101</v>
      </c>
      <c r="B206" s="4" t="s">
        <v>133</v>
      </c>
      <c r="C206" s="28">
        <v>0.23</v>
      </c>
      <c r="D206" s="28">
        <v>0.114285676931173</v>
      </c>
      <c r="E206" s="29">
        <f t="shared" si="3"/>
        <v>-0.11571432306882701</v>
      </c>
    </row>
    <row r="207" spans="1:5" ht="15.75" thickBot="1" x14ac:dyDescent="0.3">
      <c r="A207" s="10" t="s">
        <v>101</v>
      </c>
      <c r="B207" s="11" t="s">
        <v>133</v>
      </c>
      <c r="C207" s="30">
        <v>0.23</v>
      </c>
      <c r="D207" s="30">
        <v>0.114285676931173</v>
      </c>
      <c r="E207" s="31">
        <f t="shared" si="3"/>
        <v>-0.11571432306882701</v>
      </c>
    </row>
    <row r="208" spans="1:5" ht="15.75" thickBot="1" x14ac:dyDescent="0.3">
      <c r="A208" s="37" t="s">
        <v>138</v>
      </c>
      <c r="B208" s="38"/>
      <c r="C208" s="38"/>
      <c r="D208" s="38"/>
      <c r="E208" s="39"/>
    </row>
    <row r="209" spans="1:5" ht="15.75" thickBot="1" x14ac:dyDescent="0.3">
      <c r="A209" s="34"/>
      <c r="B209" s="34"/>
      <c r="C209" s="34"/>
      <c r="D209" s="34"/>
      <c r="E209" s="34"/>
    </row>
    <row r="210" spans="1:5" ht="72.75" thickBot="1" x14ac:dyDescent="0.3">
      <c r="A210" s="25" t="s">
        <v>137</v>
      </c>
      <c r="B210" s="26" t="s">
        <v>128</v>
      </c>
      <c r="C210" s="26" t="s">
        <v>142</v>
      </c>
      <c r="D210" s="26" t="s">
        <v>143</v>
      </c>
      <c r="E210" s="27" t="s">
        <v>144</v>
      </c>
    </row>
    <row r="211" spans="1:5" x14ac:dyDescent="0.25">
      <c r="A211" s="21" t="s">
        <v>102</v>
      </c>
      <c r="B211" s="22" t="s">
        <v>134</v>
      </c>
      <c r="C211" s="23">
        <v>0.23</v>
      </c>
      <c r="D211" s="23">
        <v>0.18037518037074399</v>
      </c>
      <c r="E211" s="24">
        <f t="shared" si="3"/>
        <v>-4.9624819629256023E-2</v>
      </c>
    </row>
    <row r="212" spans="1:5" x14ac:dyDescent="0.25">
      <c r="A212" s="8" t="s">
        <v>102</v>
      </c>
      <c r="B212" s="4" t="s">
        <v>133</v>
      </c>
      <c r="C212" s="5">
        <v>0.23</v>
      </c>
      <c r="D212" s="5">
        <v>0.114285676931173</v>
      </c>
      <c r="E212" s="9">
        <f t="shared" si="3"/>
        <v>-0.11571432306882701</v>
      </c>
    </row>
    <row r="213" spans="1:5" x14ac:dyDescent="0.25">
      <c r="A213" s="8" t="s">
        <v>102</v>
      </c>
      <c r="B213" s="4" t="s">
        <v>133</v>
      </c>
      <c r="C213" s="5">
        <v>0.23</v>
      </c>
      <c r="D213" s="5">
        <v>0.114285676931173</v>
      </c>
      <c r="E213" s="9">
        <f t="shared" si="3"/>
        <v>-0.11571432306882701</v>
      </c>
    </row>
    <row r="214" spans="1:5" x14ac:dyDescent="0.25">
      <c r="A214" s="8" t="s">
        <v>102</v>
      </c>
      <c r="B214" s="4" t="s">
        <v>133</v>
      </c>
      <c r="C214" s="5">
        <v>0.23</v>
      </c>
      <c r="D214" s="5">
        <v>0.114285676931173</v>
      </c>
      <c r="E214" s="9">
        <f t="shared" si="3"/>
        <v>-0.11571432306882701</v>
      </c>
    </row>
    <row r="215" spans="1:5" x14ac:dyDescent="0.25">
      <c r="A215" s="8" t="s">
        <v>102</v>
      </c>
      <c r="B215" s="4" t="s">
        <v>133</v>
      </c>
      <c r="C215" s="5">
        <v>0.23</v>
      </c>
      <c r="D215" s="5">
        <v>0.114285676931173</v>
      </c>
      <c r="E215" s="9">
        <f t="shared" si="3"/>
        <v>-0.11571432306882701</v>
      </c>
    </row>
    <row r="216" spans="1:5" x14ac:dyDescent="0.25">
      <c r="A216" s="8" t="s">
        <v>103</v>
      </c>
      <c r="B216" s="4" t="s">
        <v>134</v>
      </c>
      <c r="C216" s="5">
        <v>0.23</v>
      </c>
      <c r="D216" s="5">
        <v>0.18</v>
      </c>
      <c r="E216" s="9">
        <f t="shared" si="3"/>
        <v>-5.0000000000000017E-2</v>
      </c>
    </row>
    <row r="217" spans="1:5" x14ac:dyDescent="0.25">
      <c r="A217" s="8" t="s">
        <v>103</v>
      </c>
      <c r="B217" s="4" t="s">
        <v>133</v>
      </c>
      <c r="C217" s="5">
        <v>0.23</v>
      </c>
      <c r="D217" s="5">
        <v>0.114285676931173</v>
      </c>
      <c r="E217" s="9">
        <f t="shared" si="3"/>
        <v>-0.11571432306882701</v>
      </c>
    </row>
    <row r="218" spans="1:5" x14ac:dyDescent="0.25">
      <c r="A218" s="8" t="s">
        <v>103</v>
      </c>
      <c r="B218" s="4" t="s">
        <v>133</v>
      </c>
      <c r="C218" s="5">
        <v>0.23</v>
      </c>
      <c r="D218" s="5">
        <v>0.114285676931173</v>
      </c>
      <c r="E218" s="9">
        <f t="shared" si="3"/>
        <v>-0.11571432306882701</v>
      </c>
    </row>
    <row r="219" spans="1:5" x14ac:dyDescent="0.25">
      <c r="A219" s="8" t="s">
        <v>103</v>
      </c>
      <c r="B219" s="4" t="s">
        <v>133</v>
      </c>
      <c r="C219" s="5">
        <v>0.23</v>
      </c>
      <c r="D219" s="5">
        <v>0.114285676931173</v>
      </c>
      <c r="E219" s="9">
        <f t="shared" si="3"/>
        <v>-0.11571432306882701</v>
      </c>
    </row>
    <row r="220" spans="1:5" x14ac:dyDescent="0.25">
      <c r="A220" s="8" t="s">
        <v>103</v>
      </c>
      <c r="B220" s="4" t="s">
        <v>133</v>
      </c>
      <c r="C220" s="5">
        <v>0.23</v>
      </c>
      <c r="D220" s="5">
        <v>0.114285676931173</v>
      </c>
      <c r="E220" s="9">
        <f t="shared" si="3"/>
        <v>-0.11571432306882701</v>
      </c>
    </row>
    <row r="221" spans="1:5" x14ac:dyDescent="0.25">
      <c r="A221" s="8" t="s">
        <v>104</v>
      </c>
      <c r="B221" s="4" t="s">
        <v>133</v>
      </c>
      <c r="C221" s="5">
        <v>0.21349413298565842</v>
      </c>
      <c r="D221" s="5">
        <v>0.12123479954453611</v>
      </c>
      <c r="E221" s="9">
        <f t="shared" si="3"/>
        <v>-9.2259333441122304E-2</v>
      </c>
    </row>
    <row r="222" spans="1:5" x14ac:dyDescent="0.25">
      <c r="A222" s="8" t="s">
        <v>104</v>
      </c>
      <c r="B222" s="4" t="s">
        <v>133</v>
      </c>
      <c r="C222" s="5">
        <v>0.21349413298565842</v>
      </c>
      <c r="D222" s="5">
        <v>0.12123479954453611</v>
      </c>
      <c r="E222" s="9">
        <f t="shared" si="3"/>
        <v>-9.2259333441122304E-2</v>
      </c>
    </row>
    <row r="223" spans="1:5" x14ac:dyDescent="0.25">
      <c r="A223" s="8" t="s">
        <v>104</v>
      </c>
      <c r="B223" s="4" t="s">
        <v>133</v>
      </c>
      <c r="C223" s="5">
        <v>0.21349413298565842</v>
      </c>
      <c r="D223" s="5">
        <v>0.12123479954453611</v>
      </c>
      <c r="E223" s="9">
        <f t="shared" si="3"/>
        <v>-9.2259333441122304E-2</v>
      </c>
    </row>
    <row r="224" spans="1:5" x14ac:dyDescent="0.25">
      <c r="A224" s="8" t="s">
        <v>105</v>
      </c>
      <c r="B224" s="4" t="s">
        <v>134</v>
      </c>
      <c r="C224" s="5">
        <v>0.21030557219892146</v>
      </c>
      <c r="D224" s="5">
        <v>0.22925263640531909</v>
      </c>
      <c r="E224" s="9">
        <f t="shared" si="3"/>
        <v>1.8947064206397635E-2</v>
      </c>
    </row>
    <row r="225" spans="1:5" x14ac:dyDescent="0.25">
      <c r="A225" s="8" t="s">
        <v>105</v>
      </c>
      <c r="B225" s="4" t="s">
        <v>133</v>
      </c>
      <c r="C225" s="5">
        <v>0.21030557219892146</v>
      </c>
      <c r="D225" s="5">
        <v>0.227563416041971</v>
      </c>
      <c r="E225" s="9">
        <f t="shared" si="3"/>
        <v>1.7257843843049542E-2</v>
      </c>
    </row>
    <row r="226" spans="1:5" x14ac:dyDescent="0.25">
      <c r="A226" s="8" t="s">
        <v>105</v>
      </c>
      <c r="B226" s="4" t="s">
        <v>133</v>
      </c>
      <c r="C226" s="5">
        <v>0.21030557219892146</v>
      </c>
      <c r="D226" s="5">
        <v>0.227563416041971</v>
      </c>
      <c r="E226" s="9">
        <f t="shared" si="3"/>
        <v>1.7257843843049542E-2</v>
      </c>
    </row>
    <row r="227" spans="1:5" x14ac:dyDescent="0.25">
      <c r="A227" s="8" t="s">
        <v>105</v>
      </c>
      <c r="B227" s="4" t="s">
        <v>133</v>
      </c>
      <c r="C227" s="5">
        <v>0.21030557219892146</v>
      </c>
      <c r="D227" s="5">
        <v>0.227563416041971</v>
      </c>
      <c r="E227" s="9">
        <f t="shared" si="3"/>
        <v>1.7257843843049542E-2</v>
      </c>
    </row>
    <row r="228" spans="1:5" x14ac:dyDescent="0.25">
      <c r="A228" s="8" t="s">
        <v>105</v>
      </c>
      <c r="B228" s="4" t="s">
        <v>133</v>
      </c>
      <c r="C228" s="5">
        <v>0.21030557219892146</v>
      </c>
      <c r="D228" s="5">
        <v>0.227563416041971</v>
      </c>
      <c r="E228" s="9">
        <f t="shared" si="3"/>
        <v>1.7257843843049542E-2</v>
      </c>
    </row>
    <row r="229" spans="1:5" x14ac:dyDescent="0.25">
      <c r="A229" s="8" t="s">
        <v>106</v>
      </c>
      <c r="B229" s="4" t="s">
        <v>134</v>
      </c>
      <c r="C229" s="5">
        <v>8.771929824561403E-2</v>
      </c>
      <c r="D229" s="5">
        <v>0.11415525114155303</v>
      </c>
      <c r="E229" s="9">
        <f t="shared" si="3"/>
        <v>2.6435952895939002E-2</v>
      </c>
    </row>
    <row r="230" spans="1:5" x14ac:dyDescent="0.25">
      <c r="A230" s="8" t="s">
        <v>106</v>
      </c>
      <c r="B230" s="4" t="s">
        <v>133</v>
      </c>
      <c r="C230" s="5">
        <v>8.771929824561403E-2</v>
      </c>
      <c r="D230" s="5">
        <v>0.11415525114155303</v>
      </c>
      <c r="E230" s="9">
        <f t="shared" si="3"/>
        <v>2.6435952895939002E-2</v>
      </c>
    </row>
    <row r="231" spans="1:5" x14ac:dyDescent="0.25">
      <c r="A231" s="8" t="s">
        <v>106</v>
      </c>
      <c r="B231" s="4" t="s">
        <v>133</v>
      </c>
      <c r="C231" s="5">
        <v>8.771929824561403E-2</v>
      </c>
      <c r="D231" s="5">
        <v>0.11415525114155303</v>
      </c>
      <c r="E231" s="9">
        <f t="shared" si="3"/>
        <v>2.6435952895939002E-2</v>
      </c>
    </row>
    <row r="232" spans="1:5" x14ac:dyDescent="0.25">
      <c r="A232" s="8" t="s">
        <v>106</v>
      </c>
      <c r="B232" s="4" t="s">
        <v>133</v>
      </c>
      <c r="C232" s="5">
        <v>8.771929824561403E-2</v>
      </c>
      <c r="D232" s="5">
        <v>0.11415525114155303</v>
      </c>
      <c r="E232" s="9">
        <f t="shared" si="3"/>
        <v>2.6435952895939002E-2</v>
      </c>
    </row>
    <row r="233" spans="1:5" x14ac:dyDescent="0.25">
      <c r="A233" s="8" t="s">
        <v>106</v>
      </c>
      <c r="B233" s="4" t="s">
        <v>133</v>
      </c>
      <c r="C233" s="5">
        <v>8.771929824561403E-2</v>
      </c>
      <c r="D233" s="5">
        <v>0.11415525114155303</v>
      </c>
      <c r="E233" s="9">
        <f t="shared" si="3"/>
        <v>2.6435952895939002E-2</v>
      </c>
    </row>
    <row r="234" spans="1:5" x14ac:dyDescent="0.25">
      <c r="A234" s="8" t="s">
        <v>107</v>
      </c>
      <c r="B234" s="4" t="s">
        <v>134</v>
      </c>
      <c r="C234" s="5">
        <v>0.23</v>
      </c>
      <c r="D234" s="5" t="s">
        <v>135</v>
      </c>
      <c r="E234" s="9" t="s">
        <v>135</v>
      </c>
    </row>
    <row r="235" spans="1:5" x14ac:dyDescent="0.25">
      <c r="A235" s="8" t="s">
        <v>107</v>
      </c>
      <c r="B235" s="4" t="s">
        <v>133</v>
      </c>
      <c r="C235" s="5">
        <v>0.23</v>
      </c>
      <c r="D235" s="5" t="s">
        <v>135</v>
      </c>
      <c r="E235" s="9" t="s">
        <v>135</v>
      </c>
    </row>
    <row r="236" spans="1:5" x14ac:dyDescent="0.25">
      <c r="A236" s="8" t="s">
        <v>107</v>
      </c>
      <c r="B236" s="4" t="s">
        <v>133</v>
      </c>
      <c r="C236" s="5">
        <v>0.23</v>
      </c>
      <c r="D236" s="5" t="s">
        <v>135</v>
      </c>
      <c r="E236" s="9" t="s">
        <v>135</v>
      </c>
    </row>
    <row r="237" spans="1:5" x14ac:dyDescent="0.25">
      <c r="A237" s="8" t="s">
        <v>107</v>
      </c>
      <c r="B237" s="4" t="s">
        <v>133</v>
      </c>
      <c r="C237" s="5">
        <v>0.23</v>
      </c>
      <c r="D237" s="5" t="s">
        <v>135</v>
      </c>
      <c r="E237" s="9" t="s">
        <v>135</v>
      </c>
    </row>
    <row r="238" spans="1:5" x14ac:dyDescent="0.25">
      <c r="A238" s="8" t="s">
        <v>107</v>
      </c>
      <c r="B238" s="4" t="s">
        <v>133</v>
      </c>
      <c r="C238" s="5">
        <v>0.23</v>
      </c>
      <c r="D238" s="5" t="s">
        <v>135</v>
      </c>
      <c r="E238" s="9" t="s">
        <v>135</v>
      </c>
    </row>
    <row r="239" spans="1:5" x14ac:dyDescent="0.25">
      <c r="A239" s="8" t="s">
        <v>108</v>
      </c>
      <c r="B239" s="4" t="s">
        <v>134</v>
      </c>
      <c r="C239" s="5">
        <v>0.23</v>
      </c>
      <c r="D239" s="5">
        <v>0.11415525114155303</v>
      </c>
      <c r="E239" s="9">
        <f t="shared" si="3"/>
        <v>-0.11584474885844698</v>
      </c>
    </row>
    <row r="240" spans="1:5" x14ac:dyDescent="0.25">
      <c r="A240" s="8" t="s">
        <v>108</v>
      </c>
      <c r="B240" s="4" t="s">
        <v>133</v>
      </c>
      <c r="C240" s="5">
        <v>0.23</v>
      </c>
      <c r="D240" s="5">
        <v>0.11415525114155303</v>
      </c>
      <c r="E240" s="9">
        <f t="shared" si="3"/>
        <v>-0.11584474885844698</v>
      </c>
    </row>
    <row r="241" spans="1:5" x14ac:dyDescent="0.25">
      <c r="A241" s="8" t="s">
        <v>108</v>
      </c>
      <c r="B241" s="4" t="s">
        <v>133</v>
      </c>
      <c r="C241" s="5">
        <v>0.23</v>
      </c>
      <c r="D241" s="5">
        <v>0.11415525114155303</v>
      </c>
      <c r="E241" s="9">
        <f t="shared" si="3"/>
        <v>-0.11584474885844698</v>
      </c>
    </row>
    <row r="242" spans="1:5" x14ac:dyDescent="0.25">
      <c r="A242" s="8" t="s">
        <v>108</v>
      </c>
      <c r="B242" s="4" t="s">
        <v>133</v>
      </c>
      <c r="C242" s="5">
        <v>0.23</v>
      </c>
      <c r="D242" s="5">
        <v>0.11415525114155303</v>
      </c>
      <c r="E242" s="9">
        <f t="shared" si="3"/>
        <v>-0.11584474885844698</v>
      </c>
    </row>
    <row r="243" spans="1:5" x14ac:dyDescent="0.25">
      <c r="A243" s="8" t="s">
        <v>108</v>
      </c>
      <c r="B243" s="4" t="s">
        <v>133</v>
      </c>
      <c r="C243" s="5">
        <v>0.23</v>
      </c>
      <c r="D243" s="5">
        <v>0.11415525114155303</v>
      </c>
      <c r="E243" s="9">
        <f t="shared" si="3"/>
        <v>-0.11584474885844698</v>
      </c>
    </row>
    <row r="244" spans="1:5" x14ac:dyDescent="0.25">
      <c r="A244" s="8" t="s">
        <v>109</v>
      </c>
      <c r="B244" s="4" t="s">
        <v>134</v>
      </c>
      <c r="C244" s="5">
        <v>0.28919831918925598</v>
      </c>
      <c r="D244" s="5">
        <v>0</v>
      </c>
      <c r="E244" s="9">
        <f t="shared" si="3"/>
        <v>-0.28919831918925598</v>
      </c>
    </row>
    <row r="245" spans="1:5" x14ac:dyDescent="0.25">
      <c r="A245" s="8" t="s">
        <v>109</v>
      </c>
      <c r="B245" s="4" t="s">
        <v>133</v>
      </c>
      <c r="C245" s="5">
        <v>0.28919831918925598</v>
      </c>
      <c r="D245" s="5">
        <v>7.3954662703719351E-2</v>
      </c>
      <c r="E245" s="9">
        <f t="shared" si="3"/>
        <v>-0.21524365648553662</v>
      </c>
    </row>
    <row r="246" spans="1:5" x14ac:dyDescent="0.25">
      <c r="A246" s="8" t="s">
        <v>109</v>
      </c>
      <c r="B246" s="4" t="s">
        <v>133</v>
      </c>
      <c r="C246" s="5">
        <v>0.28919831918925598</v>
      </c>
      <c r="D246" s="5">
        <v>7.3954662703719351E-2</v>
      </c>
      <c r="E246" s="9">
        <f t="shared" si="3"/>
        <v>-0.21524365648553662</v>
      </c>
    </row>
    <row r="247" spans="1:5" x14ac:dyDescent="0.25">
      <c r="A247" s="8" t="s">
        <v>109</v>
      </c>
      <c r="B247" s="4" t="s">
        <v>133</v>
      </c>
      <c r="C247" s="5">
        <v>0.28919831918925598</v>
      </c>
      <c r="D247" s="5">
        <v>7.3954662703719351E-2</v>
      </c>
      <c r="E247" s="9">
        <f t="shared" si="3"/>
        <v>-0.21524365648553662</v>
      </c>
    </row>
    <row r="248" spans="1:5" x14ac:dyDescent="0.25">
      <c r="A248" s="8" t="s">
        <v>109</v>
      </c>
      <c r="B248" s="4" t="s">
        <v>133</v>
      </c>
      <c r="C248" s="5">
        <v>0.28919831918925598</v>
      </c>
      <c r="D248" s="5">
        <v>7.3954662703719351E-2</v>
      </c>
      <c r="E248" s="9">
        <f t="shared" si="3"/>
        <v>-0.21524365648553662</v>
      </c>
    </row>
    <row r="249" spans="1:5" x14ac:dyDescent="0.25">
      <c r="A249" s="8" t="s">
        <v>110</v>
      </c>
      <c r="B249" s="4" t="s">
        <v>134</v>
      </c>
      <c r="C249" s="5">
        <v>0.24038461538461534</v>
      </c>
      <c r="D249" s="5">
        <v>0.11415525114155303</v>
      </c>
      <c r="E249" s="9">
        <f t="shared" si="3"/>
        <v>-0.1262293642430623</v>
      </c>
    </row>
    <row r="250" spans="1:5" x14ac:dyDescent="0.25">
      <c r="A250" s="8" t="s">
        <v>110</v>
      </c>
      <c r="B250" s="4" t="s">
        <v>133</v>
      </c>
      <c r="C250" s="5">
        <v>0.24038461538461534</v>
      </c>
      <c r="D250" s="5">
        <v>0.11415536025935397</v>
      </c>
      <c r="E250" s="9">
        <f t="shared" si="3"/>
        <v>-0.12622925512526137</v>
      </c>
    </row>
    <row r="251" spans="1:5" x14ac:dyDescent="0.25">
      <c r="A251" s="8" t="s">
        <v>110</v>
      </c>
      <c r="B251" s="4" t="s">
        <v>133</v>
      </c>
      <c r="C251" s="5">
        <v>0.24038461538461534</v>
      </c>
      <c r="D251" s="5">
        <v>0.11415536025935397</v>
      </c>
      <c r="E251" s="9">
        <f t="shared" si="3"/>
        <v>-0.12622925512526137</v>
      </c>
    </row>
    <row r="252" spans="1:5" x14ac:dyDescent="0.25">
      <c r="A252" s="8" t="s">
        <v>111</v>
      </c>
      <c r="B252" s="4" t="s">
        <v>134</v>
      </c>
      <c r="C252" s="5">
        <v>0.24038461538461542</v>
      </c>
      <c r="D252" s="5">
        <v>0.11415525114155303</v>
      </c>
      <c r="E252" s="9">
        <f t="shared" si="3"/>
        <v>-0.12622936424306239</v>
      </c>
    </row>
    <row r="253" spans="1:5" x14ac:dyDescent="0.25">
      <c r="A253" s="8" t="s">
        <v>111</v>
      </c>
      <c r="B253" s="4" t="s">
        <v>133</v>
      </c>
      <c r="C253" s="5">
        <v>0.24038461538461542</v>
      </c>
      <c r="D253" s="5">
        <v>0.11415536025935397</v>
      </c>
      <c r="E253" s="9">
        <f t="shared" si="3"/>
        <v>-0.12622925512526145</v>
      </c>
    </row>
    <row r="254" spans="1:5" x14ac:dyDescent="0.25">
      <c r="A254" s="8" t="s">
        <v>111</v>
      </c>
      <c r="B254" s="4" t="s">
        <v>133</v>
      </c>
      <c r="C254" s="5">
        <v>0.24038461538461542</v>
      </c>
      <c r="D254" s="5">
        <v>0.11415536025935397</v>
      </c>
      <c r="E254" s="9">
        <f t="shared" si="3"/>
        <v>-0.12622925512526145</v>
      </c>
    </row>
    <row r="255" spans="1:5" x14ac:dyDescent="0.25">
      <c r="A255" s="8" t="s">
        <v>112</v>
      </c>
      <c r="B255" s="4" t="s">
        <v>133</v>
      </c>
      <c r="C255" s="5">
        <v>0.24038461538461536</v>
      </c>
      <c r="D255" s="5">
        <v>0.16849528623103804</v>
      </c>
      <c r="E255" s="9">
        <f t="shared" si="3"/>
        <v>-7.1889329153577319E-2</v>
      </c>
    </row>
    <row r="256" spans="1:5" x14ac:dyDescent="0.25">
      <c r="A256" s="8" t="s">
        <v>113</v>
      </c>
      <c r="B256" s="4" t="s">
        <v>133</v>
      </c>
      <c r="C256" s="5">
        <v>0.24038461538461539</v>
      </c>
      <c r="D256" s="5">
        <v>0.11415525114155303</v>
      </c>
      <c r="E256" s="9">
        <f t="shared" si="3"/>
        <v>-0.12622936424306236</v>
      </c>
    </row>
    <row r="257" spans="1:5" x14ac:dyDescent="0.25">
      <c r="A257" s="8" t="s">
        <v>114</v>
      </c>
      <c r="B257" s="4" t="s">
        <v>134</v>
      </c>
      <c r="C257" s="5">
        <v>0.24038461538461536</v>
      </c>
      <c r="D257" s="5">
        <v>0.16849528623103804</v>
      </c>
      <c r="E257" s="9">
        <f t="shared" si="3"/>
        <v>-7.1889329153577319E-2</v>
      </c>
    </row>
    <row r="258" spans="1:5" x14ac:dyDescent="0.25">
      <c r="A258" s="8" t="s">
        <v>114</v>
      </c>
      <c r="B258" s="4" t="s">
        <v>133</v>
      </c>
      <c r="C258" s="5">
        <v>0.24038461538461536</v>
      </c>
      <c r="D258" s="5">
        <v>0.16849528623103804</v>
      </c>
      <c r="E258" s="9">
        <f t="shared" si="3"/>
        <v>-7.1889329153577319E-2</v>
      </c>
    </row>
    <row r="259" spans="1:5" x14ac:dyDescent="0.25">
      <c r="A259" s="8" t="s">
        <v>114</v>
      </c>
      <c r="B259" s="4" t="s">
        <v>133</v>
      </c>
      <c r="C259" s="5">
        <v>0.24038461538461536</v>
      </c>
      <c r="D259" s="5">
        <v>0.16849528623103804</v>
      </c>
      <c r="E259" s="9">
        <f t="shared" si="3"/>
        <v>-7.1889329153577319E-2</v>
      </c>
    </row>
    <row r="260" spans="1:5" x14ac:dyDescent="0.25">
      <c r="A260" s="8" t="s">
        <v>115</v>
      </c>
      <c r="B260" s="4" t="s">
        <v>133</v>
      </c>
      <c r="C260" s="5">
        <v>0.16786397635055822</v>
      </c>
      <c r="D260" s="5">
        <v>0.13625559312378552</v>
      </c>
      <c r="E260" s="9">
        <f t="shared" si="3"/>
        <v>-3.1608383226772702E-2</v>
      </c>
    </row>
    <row r="261" spans="1:5" x14ac:dyDescent="0.25">
      <c r="A261" s="8" t="s">
        <v>115</v>
      </c>
      <c r="B261" s="4" t="s">
        <v>133</v>
      </c>
      <c r="C261" s="5">
        <v>0.16786397635055822</v>
      </c>
      <c r="D261" s="5">
        <v>0.13625559312378552</v>
      </c>
      <c r="E261" s="9">
        <f t="shared" si="3"/>
        <v>-3.1608383226772702E-2</v>
      </c>
    </row>
    <row r="262" spans="1:5" x14ac:dyDescent="0.25">
      <c r="A262" s="8" t="s">
        <v>115</v>
      </c>
      <c r="B262" s="4" t="s">
        <v>133</v>
      </c>
      <c r="C262" s="5">
        <v>0.16786397635055822</v>
      </c>
      <c r="D262" s="5">
        <v>0.13625559312378552</v>
      </c>
      <c r="E262" s="9">
        <f t="shared" si="3"/>
        <v>-3.1608383226772702E-2</v>
      </c>
    </row>
    <row r="263" spans="1:5" x14ac:dyDescent="0.25">
      <c r="A263" s="8" t="s">
        <v>115</v>
      </c>
      <c r="B263" s="4" t="s">
        <v>133</v>
      </c>
      <c r="C263" s="5">
        <v>0.16786397635055822</v>
      </c>
      <c r="D263" s="5">
        <v>0.13625559312378552</v>
      </c>
      <c r="E263" s="9">
        <f t="shared" si="3"/>
        <v>-3.1608383226772702E-2</v>
      </c>
    </row>
    <row r="264" spans="1:5" x14ac:dyDescent="0.25">
      <c r="A264" s="8" t="s">
        <v>116</v>
      </c>
      <c r="B264" s="4" t="s">
        <v>133</v>
      </c>
      <c r="C264" s="5">
        <v>0.23324446919334352</v>
      </c>
      <c r="D264" s="5">
        <v>0.13625559312378552</v>
      </c>
      <c r="E264" s="9">
        <f t="shared" si="3"/>
        <v>-9.6988876069558E-2</v>
      </c>
    </row>
    <row r="265" spans="1:5" x14ac:dyDescent="0.25">
      <c r="A265" s="8" t="s">
        <v>116</v>
      </c>
      <c r="B265" s="4" t="s">
        <v>133</v>
      </c>
      <c r="C265" s="5">
        <v>0.23324446919334352</v>
      </c>
      <c r="D265" s="5">
        <v>0.13625559312378552</v>
      </c>
      <c r="E265" s="9">
        <f t="shared" si="3"/>
        <v>-9.6988876069558E-2</v>
      </c>
    </row>
    <row r="266" spans="1:5" x14ac:dyDescent="0.25">
      <c r="A266" s="8" t="s">
        <v>116</v>
      </c>
      <c r="B266" s="4" t="s">
        <v>133</v>
      </c>
      <c r="C266" s="5">
        <v>0.23324446919334352</v>
      </c>
      <c r="D266" s="5">
        <v>0.13625559312378552</v>
      </c>
      <c r="E266" s="9">
        <f t="shared" si="3"/>
        <v>-9.6988876069558E-2</v>
      </c>
    </row>
    <row r="267" spans="1:5" x14ac:dyDescent="0.25">
      <c r="A267" s="8" t="s">
        <v>116</v>
      </c>
      <c r="B267" s="4" t="s">
        <v>133</v>
      </c>
      <c r="C267" s="5">
        <v>0.23324446919334352</v>
      </c>
      <c r="D267" s="5">
        <v>0.13625559312378552</v>
      </c>
      <c r="E267" s="9">
        <f t="shared" si="3"/>
        <v>-9.6988876069558E-2</v>
      </c>
    </row>
    <row r="268" spans="1:5" x14ac:dyDescent="0.25">
      <c r="A268" s="8" t="s">
        <v>117</v>
      </c>
      <c r="B268" s="4" t="s">
        <v>133</v>
      </c>
      <c r="C268" s="5">
        <v>2.1250000000000002E-2</v>
      </c>
      <c r="D268" s="5">
        <v>0.68181437968690239</v>
      </c>
      <c r="E268" s="9">
        <f t="shared" si="3"/>
        <v>0.6605643796869024</v>
      </c>
    </row>
    <row r="269" spans="1:5" x14ac:dyDescent="0.25">
      <c r="A269" s="8" t="s">
        <v>117</v>
      </c>
      <c r="B269" s="4" t="s">
        <v>133</v>
      </c>
      <c r="C269" s="5">
        <v>2.1250000000000002E-2</v>
      </c>
      <c r="D269" s="5">
        <v>0.68181437968690239</v>
      </c>
      <c r="E269" s="9">
        <f t="shared" si="3"/>
        <v>0.6605643796869024</v>
      </c>
    </row>
    <row r="270" spans="1:5" x14ac:dyDescent="0.25">
      <c r="A270" s="8" t="s">
        <v>117</v>
      </c>
      <c r="B270" s="4" t="s">
        <v>133</v>
      </c>
      <c r="C270" s="5">
        <v>2.1250000000000002E-2</v>
      </c>
      <c r="D270" s="5">
        <v>0.68181437968690239</v>
      </c>
      <c r="E270" s="9">
        <f t="shared" ref="E270:E300" si="4">D270-C270</f>
        <v>0.6605643796869024</v>
      </c>
    </row>
    <row r="271" spans="1:5" x14ac:dyDescent="0.25">
      <c r="A271" s="8" t="s">
        <v>117</v>
      </c>
      <c r="B271" s="4" t="s">
        <v>133</v>
      </c>
      <c r="C271" s="5">
        <v>2.1250000000000002E-2</v>
      </c>
      <c r="D271" s="5">
        <v>0.68181437968690239</v>
      </c>
      <c r="E271" s="9">
        <f t="shared" si="4"/>
        <v>0.6605643796869024</v>
      </c>
    </row>
    <row r="272" spans="1:5" x14ac:dyDescent="0.25">
      <c r="A272" s="8" t="s">
        <v>118</v>
      </c>
      <c r="B272" s="4" t="s">
        <v>133</v>
      </c>
      <c r="C272" s="5">
        <v>0.12041095890410958</v>
      </c>
      <c r="D272" s="5">
        <v>0.68181437968690239</v>
      </c>
      <c r="E272" s="9">
        <f t="shared" si="4"/>
        <v>0.56140342078279282</v>
      </c>
    </row>
    <row r="273" spans="1:5" x14ac:dyDescent="0.25">
      <c r="A273" s="8" t="s">
        <v>119</v>
      </c>
      <c r="B273" s="4" t="s">
        <v>134</v>
      </c>
      <c r="C273" s="5">
        <v>0.22831050228310501</v>
      </c>
      <c r="D273" s="5">
        <v>0.114</v>
      </c>
      <c r="E273" s="9">
        <f t="shared" si="4"/>
        <v>-0.11431050228310501</v>
      </c>
    </row>
    <row r="274" spans="1:5" x14ac:dyDescent="0.25">
      <c r="A274" s="8" t="s">
        <v>119</v>
      </c>
      <c r="B274" s="4" t="s">
        <v>133</v>
      </c>
      <c r="C274" s="5">
        <v>0.22831050228310501</v>
      </c>
      <c r="D274" s="5">
        <v>0.11415536025935397</v>
      </c>
      <c r="E274" s="9">
        <f t="shared" si="4"/>
        <v>-0.11415514202375104</v>
      </c>
    </row>
    <row r="275" spans="1:5" x14ac:dyDescent="0.25">
      <c r="A275" s="8" t="s">
        <v>119</v>
      </c>
      <c r="B275" s="4" t="s">
        <v>133</v>
      </c>
      <c r="C275" s="5">
        <v>0.22831050228310501</v>
      </c>
      <c r="D275" s="5">
        <v>0.11415536025935397</v>
      </c>
      <c r="E275" s="9">
        <f t="shared" si="4"/>
        <v>-0.11415514202375104</v>
      </c>
    </row>
    <row r="276" spans="1:5" x14ac:dyDescent="0.25">
      <c r="A276" s="8" t="s">
        <v>119</v>
      </c>
      <c r="B276" s="4" t="s">
        <v>133</v>
      </c>
      <c r="C276" s="5">
        <v>0.22831050228310501</v>
      </c>
      <c r="D276" s="5">
        <v>0.11415536025935397</v>
      </c>
      <c r="E276" s="9">
        <f t="shared" si="4"/>
        <v>-0.11415514202375104</v>
      </c>
    </row>
    <row r="277" spans="1:5" x14ac:dyDescent="0.25">
      <c r="A277" s="8" t="s">
        <v>119</v>
      </c>
      <c r="B277" s="4" t="s">
        <v>133</v>
      </c>
      <c r="C277" s="5">
        <v>0.22831050228310501</v>
      </c>
      <c r="D277" s="5">
        <v>0.11415536025935397</v>
      </c>
      <c r="E277" s="9">
        <f t="shared" si="4"/>
        <v>-0.11415514202375104</v>
      </c>
    </row>
    <row r="278" spans="1:5" x14ac:dyDescent="0.25">
      <c r="A278" s="8" t="s">
        <v>13</v>
      </c>
      <c r="B278" s="4" t="s">
        <v>133</v>
      </c>
      <c r="C278" s="5">
        <v>0.27472527472527464</v>
      </c>
      <c r="D278" s="5">
        <v>0.11415536025935397</v>
      </c>
      <c r="E278" s="9">
        <f t="shared" si="4"/>
        <v>-0.16056991446592067</v>
      </c>
    </row>
    <row r="279" spans="1:5" x14ac:dyDescent="0.25">
      <c r="A279" s="8" t="s">
        <v>13</v>
      </c>
      <c r="B279" s="4" t="s">
        <v>133</v>
      </c>
      <c r="C279" s="5">
        <v>0.27472527472527464</v>
      </c>
      <c r="D279" s="5">
        <v>0.11415536025935397</v>
      </c>
      <c r="E279" s="9">
        <f t="shared" si="4"/>
        <v>-0.16056991446592067</v>
      </c>
    </row>
    <row r="280" spans="1:5" x14ac:dyDescent="0.25">
      <c r="A280" s="8" t="s">
        <v>12</v>
      </c>
      <c r="B280" s="4" t="s">
        <v>133</v>
      </c>
      <c r="C280" s="5">
        <v>0.27472527472527464</v>
      </c>
      <c r="D280" s="5">
        <v>0.11415536025935397</v>
      </c>
      <c r="E280" s="9">
        <f t="shared" si="4"/>
        <v>-0.16056991446592067</v>
      </c>
    </row>
    <row r="281" spans="1:5" x14ac:dyDescent="0.25">
      <c r="A281" s="8" t="s">
        <v>12</v>
      </c>
      <c r="B281" s="4" t="s">
        <v>133</v>
      </c>
      <c r="C281" s="5">
        <v>0.27472527472527464</v>
      </c>
      <c r="D281" s="5">
        <v>0.11415536025935397</v>
      </c>
      <c r="E281" s="9">
        <f t="shared" si="4"/>
        <v>-0.16056991446592067</v>
      </c>
    </row>
    <row r="282" spans="1:5" ht="15.75" thickBot="1" x14ac:dyDescent="0.3">
      <c r="A282" s="10" t="s">
        <v>120</v>
      </c>
      <c r="B282" s="11" t="s">
        <v>133</v>
      </c>
      <c r="C282" s="12">
        <v>0.27472527472527464</v>
      </c>
      <c r="D282" s="12">
        <v>0.11415536025935397</v>
      </c>
      <c r="E282" s="13">
        <f t="shared" si="4"/>
        <v>-0.16056991446592067</v>
      </c>
    </row>
    <row r="283" spans="1:5" ht="15.75" thickBot="1" x14ac:dyDescent="0.3">
      <c r="A283" s="37" t="s">
        <v>138</v>
      </c>
      <c r="B283" s="38"/>
      <c r="C283" s="38"/>
      <c r="D283" s="38"/>
      <c r="E283" s="39"/>
    </row>
    <row r="284" spans="1:5" ht="15.75" thickBot="1" x14ac:dyDescent="0.3">
      <c r="A284" s="34"/>
      <c r="B284" s="34"/>
      <c r="C284" s="34"/>
      <c r="D284" s="34"/>
      <c r="E284" s="34"/>
    </row>
    <row r="285" spans="1:5" ht="72.75" thickBot="1" x14ac:dyDescent="0.3">
      <c r="A285" s="2" t="s">
        <v>137</v>
      </c>
      <c r="B285" s="20" t="s">
        <v>128</v>
      </c>
      <c r="C285" s="20" t="s">
        <v>142</v>
      </c>
      <c r="D285" s="20" t="s">
        <v>143</v>
      </c>
      <c r="E285" s="3" t="s">
        <v>144</v>
      </c>
    </row>
    <row r="286" spans="1:5" x14ac:dyDescent="0.25">
      <c r="A286" s="14" t="s">
        <v>121</v>
      </c>
      <c r="B286" s="6" t="s">
        <v>134</v>
      </c>
      <c r="C286" s="7">
        <v>0.23416240295688942</v>
      </c>
      <c r="D286" s="7" t="s">
        <v>135</v>
      </c>
      <c r="E286" s="17" t="s">
        <v>135</v>
      </c>
    </row>
    <row r="287" spans="1:5" x14ac:dyDescent="0.25">
      <c r="A287" s="15" t="s">
        <v>121</v>
      </c>
      <c r="B287" s="4" t="s">
        <v>133</v>
      </c>
      <c r="C287" s="5">
        <v>0.23416240295688942</v>
      </c>
      <c r="D287" s="5" t="s">
        <v>135</v>
      </c>
      <c r="E287" s="18" t="s">
        <v>135</v>
      </c>
    </row>
    <row r="288" spans="1:5" x14ac:dyDescent="0.25">
      <c r="A288" s="15" t="s">
        <v>121</v>
      </c>
      <c r="B288" s="4" t="s">
        <v>133</v>
      </c>
      <c r="C288" s="5">
        <v>0.23416240295688942</v>
      </c>
      <c r="D288" s="5" t="s">
        <v>135</v>
      </c>
      <c r="E288" s="18" t="s">
        <v>135</v>
      </c>
    </row>
    <row r="289" spans="1:5" x14ac:dyDescent="0.25">
      <c r="A289" s="15" t="s">
        <v>121</v>
      </c>
      <c r="B289" s="4" t="s">
        <v>133</v>
      </c>
      <c r="C289" s="5">
        <v>0.23416240295688942</v>
      </c>
      <c r="D289" s="5" t="s">
        <v>135</v>
      </c>
      <c r="E289" s="18" t="s">
        <v>135</v>
      </c>
    </row>
    <row r="290" spans="1:5" x14ac:dyDescent="0.25">
      <c r="A290" s="15" t="s">
        <v>122</v>
      </c>
      <c r="B290" s="4" t="s">
        <v>134</v>
      </c>
      <c r="C290" s="5">
        <v>0.23</v>
      </c>
      <c r="D290" s="5" t="s">
        <v>135</v>
      </c>
      <c r="E290" s="18" t="s">
        <v>135</v>
      </c>
    </row>
    <row r="291" spans="1:5" x14ac:dyDescent="0.25">
      <c r="A291" s="15" t="s">
        <v>122</v>
      </c>
      <c r="B291" s="4" t="s">
        <v>133</v>
      </c>
      <c r="C291" s="5">
        <v>0.23</v>
      </c>
      <c r="D291" s="5" t="s">
        <v>135</v>
      </c>
      <c r="E291" s="18" t="s">
        <v>135</v>
      </c>
    </row>
    <row r="292" spans="1:5" x14ac:dyDescent="0.25">
      <c r="A292" s="15" t="s">
        <v>122</v>
      </c>
      <c r="B292" s="4" t="s">
        <v>133</v>
      </c>
      <c r="C292" s="5">
        <v>0.23</v>
      </c>
      <c r="D292" s="5" t="s">
        <v>135</v>
      </c>
      <c r="E292" s="18" t="s">
        <v>135</v>
      </c>
    </row>
    <row r="293" spans="1:5" x14ac:dyDescent="0.25">
      <c r="A293" s="15" t="s">
        <v>122</v>
      </c>
      <c r="B293" s="4" t="s">
        <v>133</v>
      </c>
      <c r="C293" s="5">
        <v>0.23</v>
      </c>
      <c r="D293" s="5" t="s">
        <v>135</v>
      </c>
      <c r="E293" s="18" t="s">
        <v>135</v>
      </c>
    </row>
    <row r="294" spans="1:5" x14ac:dyDescent="0.25">
      <c r="A294" s="15" t="s">
        <v>122</v>
      </c>
      <c r="B294" s="4" t="s">
        <v>133</v>
      </c>
      <c r="C294" s="5">
        <v>0.23</v>
      </c>
      <c r="D294" s="5" t="s">
        <v>135</v>
      </c>
      <c r="E294" s="18" t="s">
        <v>135</v>
      </c>
    </row>
    <row r="295" spans="1:5" x14ac:dyDescent="0.25">
      <c r="A295" s="15" t="s">
        <v>123</v>
      </c>
      <c r="B295" s="4" t="s">
        <v>134</v>
      </c>
      <c r="C295" s="5">
        <v>0.13</v>
      </c>
      <c r="D295" s="5">
        <v>0.11415525114155303</v>
      </c>
      <c r="E295" s="18">
        <f t="shared" si="4"/>
        <v>-1.5844748858446972E-2</v>
      </c>
    </row>
    <row r="296" spans="1:5" x14ac:dyDescent="0.25">
      <c r="A296" s="15" t="s">
        <v>123</v>
      </c>
      <c r="B296" s="4" t="s">
        <v>133</v>
      </c>
      <c r="C296" s="5">
        <v>0.13</v>
      </c>
      <c r="D296" s="5">
        <v>0.13147550891894746</v>
      </c>
      <c r="E296" s="18">
        <f t="shared" si="4"/>
        <v>1.4755089189474602E-3</v>
      </c>
    </row>
    <row r="297" spans="1:5" x14ac:dyDescent="0.25">
      <c r="A297" s="15" t="s">
        <v>124</v>
      </c>
      <c r="B297" s="4" t="s">
        <v>134</v>
      </c>
      <c r="C297" s="5">
        <v>0.13</v>
      </c>
      <c r="D297" s="5">
        <v>0.11415525114155303</v>
      </c>
      <c r="E297" s="18">
        <f t="shared" si="4"/>
        <v>-1.5844748858446972E-2</v>
      </c>
    </row>
    <row r="298" spans="1:5" x14ac:dyDescent="0.25">
      <c r="A298" s="15" t="s">
        <v>125</v>
      </c>
      <c r="B298" s="4" t="s">
        <v>133</v>
      </c>
      <c r="C298" s="5">
        <v>0.13</v>
      </c>
      <c r="D298" s="5">
        <v>0.11415536025935397</v>
      </c>
      <c r="E298" s="18">
        <f t="shared" si="4"/>
        <v>-1.5844639740646038E-2</v>
      </c>
    </row>
    <row r="299" spans="1:5" x14ac:dyDescent="0.25">
      <c r="A299" s="15" t="s">
        <v>126</v>
      </c>
      <c r="B299" s="4" t="s">
        <v>133</v>
      </c>
      <c r="C299" s="5">
        <v>4.2500000000000003E-2</v>
      </c>
      <c r="D299" s="5">
        <v>0.13147550891894746</v>
      </c>
      <c r="E299" s="18">
        <f t="shared" si="4"/>
        <v>8.8975508918947455E-2</v>
      </c>
    </row>
    <row r="300" spans="1:5" ht="15.75" thickBot="1" x14ac:dyDescent="0.3">
      <c r="A300" s="16" t="s">
        <v>127</v>
      </c>
      <c r="B300" s="11" t="s">
        <v>133</v>
      </c>
      <c r="C300" s="12">
        <v>4.2500000000000003E-2</v>
      </c>
      <c r="D300" s="12">
        <v>0.13147550891894746</v>
      </c>
      <c r="E300" s="19">
        <f t="shared" si="4"/>
        <v>8.8975508918947455E-2</v>
      </c>
    </row>
    <row r="301" spans="1:5" x14ac:dyDescent="0.25">
      <c r="A301" s="36" t="s">
        <v>141</v>
      </c>
      <c r="B301" s="36"/>
      <c r="C301" s="36"/>
      <c r="D301" s="36"/>
      <c r="E301" s="36"/>
    </row>
  </sheetData>
  <mergeCells count="6">
    <mergeCell ref="A301:E301"/>
    <mergeCell ref="A1:E1"/>
    <mergeCell ref="A76:E76"/>
    <mergeCell ref="A151:E151"/>
    <mergeCell ref="A208:E208"/>
    <mergeCell ref="A283:E283"/>
  </mergeCells>
  <pageMargins left="0.7" right="0.7" top="0.75" bottom="0.75" header="0.3" footer="0.3"/>
  <pageSetup scale="59" orientation="portrait" r:id="rId1"/>
  <rowBreaks count="4" manualBreakCount="4">
    <brk id="75" max="16383" man="1"/>
    <brk id="150" max="16383" man="1"/>
    <brk id="207" max="16383" man="1"/>
    <brk id="2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6" ma:contentTypeDescription="Create a new document." ma:contentTypeScope="" ma:versionID="8d89d0b1133545d4b872c6595b72d806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f384a33e86e5709b1db10bb1701832b4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Comments" minOccurs="0"/>
                <xsd:element ref="ns3:Action"/>
                <xsd:element ref="ns3:Assigned_x0020_to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0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2" nillable="true" ma:displayName="Number of Likes" ma:internalName="LikesCount">
      <xsd:simpleType>
        <xsd:restriction base="dms:Unknown"/>
      </xsd:simpleType>
    </xsd:element>
    <xsd:element name="LikedBy" ma:index="23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3" ma:displayName="Owner" ma:default="JAV" ma:description="The person responsible for the document." ma:format="Dropdown" ma:internalName="Owner">
      <xsd:simpleType>
        <xsd:restriction base="dms:Choice">
          <xsd:enumeration value="AC"/>
          <xsd:enumeration value="CF"/>
          <xsd:enumeration value="DT"/>
          <xsd:enumeration value="GT"/>
          <xsd:enumeration value="HM"/>
          <xsd:enumeration value="JA"/>
          <xsd:enumeration value="JAV"/>
          <xsd:enumeration value="JG"/>
          <xsd:enumeration value="LH"/>
          <xsd:enumeration value="MD"/>
          <xsd:enumeration value="SC"/>
          <xsd:enumeration value="SM"/>
        </xsd:restriction>
      </xsd:simpleType>
    </xsd:element>
    <xsd:element name="Status" ma:index="14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Comments" ma:index="15" nillable="true" ma:displayName="Comments" ma:internalName="Comments">
      <xsd:simpleType>
        <xsd:restriction base="dms:Text">
          <xsd:maxLength value="255"/>
        </xsd:restriction>
      </xsd:simpleType>
    </xsd:element>
    <xsd:element name="Action" ma:index="16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7" ma:displayName="Assigned to" ma:default="Julie-Ann" ma:description="Individual assigned next action for this document" ma:format="Dropdown" ma:internalName="Assigned_x0020_to0">
      <xsd:simpleType>
        <xsd:union memberTypes="dms:Text">
          <xsd:simpleType>
            <xsd:restriction base="dms:Choice">
              <xsd:enumeration value="Allan"/>
              <xsd:enumeration value="Brenda"/>
              <xsd:enumeration value="Charles"/>
              <xsd:enumeration value="Chuck"/>
              <xsd:enumeration value="David"/>
              <xsd:enumeration value="Gina"/>
              <xsd:enumeration value="Hugh"/>
              <xsd:enumeration value="Jim"/>
              <xsd:enumeration value="John A."/>
              <xsd:enumeration value="Julie-Ann"/>
              <xsd:enumeration value="Karynne"/>
              <xsd:enumeration value="Kate"/>
              <xsd:enumeration value="Leanne"/>
              <xsd:enumeration value="Lisa"/>
              <xsd:enumeration value="Margo"/>
              <xsd:enumeration value="Matt"/>
              <xsd:enumeration value="Multiple"/>
              <xsd:enumeration value="Nicole"/>
              <xsd:enumeration value="Philippe"/>
              <xsd:enumeration value="Sarah"/>
              <xsd:enumeration value="Steve"/>
              <xsd:enumeration value="Stu"/>
              <xsd:enumeration value="QA"/>
            </xsd:restriction>
          </xsd:simpleType>
        </xsd:union>
      </xsd:simpleType>
    </xsd:element>
    <xsd:element name="Refer_x0020_to_x0020_IR" ma:index="18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QA</Assigned_x0020_to0>
    <Action xmlns="7056dff1-e55d-409b-891b-c02af02f49a4">File with UARB</Action>
    <Owner xmlns="7056dff1-e55d-409b-891b-c02af02f49a4">MD</Owner>
    <Comments xmlns="7056dff1-e55d-409b-891b-c02af02f49a4" xsi:nil="true"/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RT4TSYFRP5F3-85-639</_dlc_DocId>
    <_dlc_DocIdUrl xmlns="a7ab817b-4faa-45d5-80bc-22d50aff3ce5">
      <Url>https://collaboration.efficiencyns.ca/dsmplan/_layouts/15/DocIdRedir.aspx?ID=RT4TSYFRP5F3-85-639</Url>
      <Description>RT4TSYFRP5F3-85-639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7234B77-1D9A-4489-90B0-80D5A095DA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b817b-4faa-45d5-80bc-22d50aff3ce5"/>
    <ds:schemaRef ds:uri="7056dff1-e55d-409b-891b-c02af02f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7A7EC-437E-43B5-8772-5EDE46FA4B0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sharepoint/v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056dff1-e55d-409b-891b-c02af02f49a4"/>
    <ds:schemaRef ds:uri="a7ab817b-4faa-45d5-80bc-22d50aff3c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98242A-CB1E-4167-9C0B-775CE33CD2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86E792-14F2-4C3A-8596-E3BB0335638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NSPI IR-17 c)</vt:lpstr>
      <vt:lpstr>NSPI IR-17 c) FINAL</vt:lpstr>
    </vt:vector>
  </TitlesOfParts>
  <Company>Navigant Consulting,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Navigant</dc:creator>
  <cp:lastModifiedBy>Karynne Cianfaglione</cp:lastModifiedBy>
  <cp:lastPrinted>2015-03-27T01:57:37Z</cp:lastPrinted>
  <dcterms:created xsi:type="dcterms:W3CDTF">2015-03-20T15:06:02Z</dcterms:created>
  <dcterms:modified xsi:type="dcterms:W3CDTF">2015-03-27T11:46:37Z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07623a24-18cc-4c47-92ab-c6c798383ae3</vt:lpwstr>
  </property>
</Properties>
</file>