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0FC1CD24-D527-45F5-9F93-AE1962D05643}" xr6:coauthVersionLast="43" xr6:coauthVersionMax="43" xr10:uidLastSave="{00000000-0000-0000-0000-000000000000}"/>
  <bookViews>
    <workbookView xWindow="-120" yWindow="-120" windowWidth="21840" windowHeight="13140" xr2:uid="{0936CF07-DB0B-45A4-B5D9-F10B21F0EAF4}"/>
  </bookViews>
  <sheets>
    <sheet name="rate-bill impacts comparison" sheetId="1" r:id="rId1"/>
    <sheet name="full rates comparis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7" i="1" l="1"/>
  <c r="T37" i="1"/>
  <c r="U37" i="1"/>
  <c r="V37" i="1"/>
  <c r="W37" i="1"/>
  <c r="X37" i="1"/>
  <c r="Y37" i="1"/>
  <c r="R37" i="1"/>
</calcChain>
</file>

<file path=xl/sharedStrings.xml><?xml version="1.0" encoding="utf-8"?>
<sst xmlns="http://schemas.openxmlformats.org/spreadsheetml/2006/main" count="124" uniqueCount="30">
  <si>
    <t>Rates</t>
  </si>
  <si>
    <t>Residential</t>
  </si>
  <si>
    <t>Small General</t>
  </si>
  <si>
    <t>General</t>
  </si>
  <si>
    <t>Large General</t>
  </si>
  <si>
    <t>Small Industrial</t>
  </si>
  <si>
    <t>Medium Industrial</t>
  </si>
  <si>
    <t>Large Industrial</t>
  </si>
  <si>
    <t>Municipal</t>
  </si>
  <si>
    <t>Total Customers Bill Impact</t>
  </si>
  <si>
    <t>Average Participant Bill Impact</t>
  </si>
  <si>
    <t>Average Non-Participant Bill Impact</t>
  </si>
  <si>
    <t>Alternate Plan</t>
  </si>
  <si>
    <t>Preferred Plan</t>
  </si>
  <si>
    <t>No-DSM Rates</t>
  </si>
  <si>
    <t>Without DSM</t>
  </si>
  <si>
    <t>DSM Rates</t>
  </si>
  <si>
    <t>With DSM</t>
  </si>
  <si>
    <t>Residential - no-DSM</t>
  </si>
  <si>
    <t xml:space="preserve">General - no-DSM </t>
  </si>
  <si>
    <t>Large Industrial - no-DSM</t>
  </si>
  <si>
    <t>Residential - with DSM</t>
  </si>
  <si>
    <t>SG</t>
  </si>
  <si>
    <t>General - with DSM</t>
  </si>
  <si>
    <t>LG</t>
  </si>
  <si>
    <t>SI</t>
  </si>
  <si>
    <t>MI</t>
  </si>
  <si>
    <t>Large Industrial - with DSM</t>
  </si>
  <si>
    <t>M</t>
  </si>
  <si>
    <t>(2020-2035)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</si>
</sst>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99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2" borderId="0" xfId="1" applyNumberFormat="1" applyFont="1" applyFill="1"/>
    <xf numFmtId="164" fontId="0" fillId="3" borderId="0" xfId="1" applyNumberFormat="1" applyFont="1" applyFill="1"/>
    <xf numFmtId="0" fontId="0" fillId="2" borderId="0" xfId="0" applyFill="1"/>
    <xf numFmtId="0" fontId="0" fillId="3" borderId="0" xfId="0" applyFill="1"/>
    <xf numFmtId="9" fontId="0" fillId="2" borderId="0" xfId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99FF"/>
      <color rgb="FF66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Rate Impacts (2020-2035) as a Result of DSM Activities in 2020-2022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'rate-bill impacts comparison'!$C$1</c:f>
              <c:strCache>
                <c:ptCount val="1"/>
                <c:pt idx="0">
                  <c:v>Preferred Plan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'rate-bill impacts comparison'!$R$5:$Y$5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'rate-bill impacts comparison'!$F$36:$M$36</c:f>
              <c:numCache>
                <c:formatCode>0.0%</c:formatCode>
                <c:ptCount val="8"/>
                <c:pt idx="0">
                  <c:v>8.0326426128806416E-3</c:v>
                </c:pt>
                <c:pt idx="1">
                  <c:v>1.089033193673708E-2</c:v>
                </c:pt>
                <c:pt idx="2">
                  <c:v>1.305616922479938E-2</c:v>
                </c:pt>
                <c:pt idx="3">
                  <c:v>1.5189000351524873E-2</c:v>
                </c:pt>
                <c:pt idx="4">
                  <c:v>1.6570004431151385E-2</c:v>
                </c:pt>
                <c:pt idx="5">
                  <c:v>7.7196210655322145E-3</c:v>
                </c:pt>
                <c:pt idx="6">
                  <c:v>9.9942153629604888E-3</c:v>
                </c:pt>
                <c:pt idx="7">
                  <c:v>9.9661437093551408E-3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AE-476C-B3A7-7C765C90F6B2}"/>
            </c:ext>
          </c:extLst>
        </c:ser>
        <c:ser>
          <c:idx val="1"/>
          <c:order val="1"/>
          <c:tx>
            <c:strRef>
              <c:f>'rate-bill impacts comparison'!$O$1</c:f>
              <c:strCache>
                <c:ptCount val="1"/>
                <c:pt idx="0">
                  <c:v>Alternate Plan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'rate-bill impacts comparison'!$R$5:$Y$5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'rate-bill impacts comparison'!$R$36:$Y$36</c:f>
              <c:numCache>
                <c:formatCode>0.0%</c:formatCode>
                <c:ptCount val="8"/>
                <c:pt idx="0">
                  <c:v>7.1448575693895261E-3</c:v>
                </c:pt>
                <c:pt idx="1">
                  <c:v>9.5421384481550117E-3</c:v>
                </c:pt>
                <c:pt idx="2">
                  <c:v>1.1470521710150179E-2</c:v>
                </c:pt>
                <c:pt idx="3">
                  <c:v>1.3694429569058461E-2</c:v>
                </c:pt>
                <c:pt idx="4">
                  <c:v>1.4753293594448526E-2</c:v>
                </c:pt>
                <c:pt idx="5">
                  <c:v>7.0045081484701108E-3</c:v>
                </c:pt>
                <c:pt idx="6">
                  <c:v>9.0996253475030542E-3</c:v>
                </c:pt>
                <c:pt idx="7">
                  <c:v>9.0740664095158366E-3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AE-476C-B3A7-7C765C90F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21760"/>
        <c:axId val="158423296"/>
      </c:barChart>
      <c:catAx>
        <c:axId val="158421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423296"/>
        <c:crosses val="autoZero"/>
        <c:auto val="1"/>
        <c:lblAlgn val="ctr"/>
        <c:lblOffset val="100"/>
        <c:noMultiLvlLbl val="0"/>
      </c:catAx>
      <c:valAx>
        <c:axId val="15842329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42176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Participant Bill Impact (2020-2035) as a Result of DSM Activities in 2020-2022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'rate-bill impacts comparison'!$C$1</c:f>
              <c:strCache>
                <c:ptCount val="1"/>
                <c:pt idx="0">
                  <c:v>Preferred Plan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'rate-bill impacts comparison'!$F$76:$M$76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'rate-bill impacts comparison'!$F$107:$M$107</c:f>
              <c:numCache>
                <c:formatCode>0.0%</c:formatCode>
                <c:ptCount val="8"/>
                <c:pt idx="0">
                  <c:v>-0.10684276746253096</c:v>
                </c:pt>
                <c:pt idx="1">
                  <c:v>-5.3425311931152852E-2</c:v>
                </c:pt>
                <c:pt idx="2">
                  <c:v>-3.163134611905638E-2</c:v>
                </c:pt>
                <c:pt idx="3">
                  <c:v>-3.5197996027817258E-2</c:v>
                </c:pt>
                <c:pt idx="4">
                  <c:v>-4.3958197110929742E-2</c:v>
                </c:pt>
                <c:pt idx="5">
                  <c:v>-1.189618660704761E-2</c:v>
                </c:pt>
                <c:pt idx="6">
                  <c:v>-9.9474304280846582E-3</c:v>
                </c:pt>
                <c:pt idx="7">
                  <c:v>-3.5507472748210422E-2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94-41A2-BB3F-68B2B960708A}"/>
            </c:ext>
          </c:extLst>
        </c:ser>
        <c:ser>
          <c:idx val="2"/>
          <c:order val="1"/>
          <c:tx>
            <c:strRef>
              <c:f>'rate-bill impacts comparison'!$O$1</c:f>
              <c:strCache>
                <c:ptCount val="1"/>
                <c:pt idx="0">
                  <c:v>Alternate Plan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'rate-bill impacts comparison'!$R$107:$Y$107</c:f>
              <c:numCache>
                <c:formatCode>0.0%</c:formatCode>
                <c:ptCount val="8"/>
                <c:pt idx="0">
                  <c:v>-0.10888887427810556</c:v>
                </c:pt>
                <c:pt idx="1">
                  <c:v>-5.3666450560114098E-2</c:v>
                </c:pt>
                <c:pt idx="2">
                  <c:v>-2.9913831528357138E-2</c:v>
                </c:pt>
                <c:pt idx="3">
                  <c:v>-3.1423828585402602E-2</c:v>
                </c:pt>
                <c:pt idx="4">
                  <c:v>-4.4910930858943154E-2</c:v>
                </c:pt>
                <c:pt idx="5">
                  <c:v>-1.052020579847035E-2</c:v>
                </c:pt>
                <c:pt idx="6">
                  <c:v>-8.713496590186609E-3</c:v>
                </c:pt>
                <c:pt idx="7">
                  <c:v>-3.1463958445117068E-2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94-41A2-BB3F-68B2B9607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52736"/>
        <c:axId val="158462720"/>
      </c:barChart>
      <c:catAx>
        <c:axId val="15845273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462720"/>
        <c:crosses val="autoZero"/>
        <c:auto val="1"/>
        <c:lblAlgn val="ctr"/>
        <c:lblOffset val="100"/>
        <c:noMultiLvlLbl val="0"/>
      </c:catAx>
      <c:valAx>
        <c:axId val="1584627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45273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Rates with 2020-2022 DSM - Preferred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vs. Alternate Plans</a:t>
            </a:r>
            <a:endParaRPr lang="en-U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v>Residential - Preferred Plan</c:v>
          </c:tx>
          <c:spPr>
            <a:ln>
              <a:noFill/>
            </a:ln>
          </c:spPr>
          <c:marker>
            <c:symbol val="x"/>
            <c:size val="18"/>
            <c:spPr>
              <a:ln w="19050"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'full rates comparison'!$L$5:$L$34</c15:sqref>
                  </c15:fullRef>
                </c:ext>
              </c:extLst>
              <c:f>'full rates comparison'!$L$14:$L$29</c:f>
              <c:numCache>
                <c:formatCode>General</c:formatCode>
                <c:ptCount val="1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'full rates comparison'!$M$5:$M$34</c15:sqref>
                  </c15:fullRef>
                </c:ext>
              </c:extLst>
              <c:f>'full rates comparison'!$M$14:$M$29</c:f>
              <c:numCache>
                <c:formatCode>General</c:formatCode>
                <c:ptCount val="16"/>
                <c:pt idx="0">
                  <c:v>16.097241565675738</c:v>
                </c:pt>
                <c:pt idx="1">
                  <c:v>16.573182323536344</c:v>
                </c:pt>
                <c:pt idx="2">
                  <c:v>16.945605098547134</c:v>
                </c:pt>
                <c:pt idx="3">
                  <c:v>16.973181670283527</c:v>
                </c:pt>
                <c:pt idx="4">
                  <c:v>17.443906554101822</c:v>
                </c:pt>
                <c:pt idx="5">
                  <c:v>17.929397353145607</c:v>
                </c:pt>
                <c:pt idx="6">
                  <c:v>18.422865519705592</c:v>
                </c:pt>
                <c:pt idx="7">
                  <c:v>18.920651825194174</c:v>
                </c:pt>
                <c:pt idx="8">
                  <c:v>19.4224638863002</c:v>
                </c:pt>
                <c:pt idx="9">
                  <c:v>19.949699478771521</c:v>
                </c:pt>
                <c:pt idx="10">
                  <c:v>20.480403639112197</c:v>
                </c:pt>
                <c:pt idx="11">
                  <c:v>21.017022805945661</c:v>
                </c:pt>
                <c:pt idx="12">
                  <c:v>21.557742923610402</c:v>
                </c:pt>
                <c:pt idx="13">
                  <c:v>22.168177270360129</c:v>
                </c:pt>
                <c:pt idx="14">
                  <c:v>22.690962928760488</c:v>
                </c:pt>
                <c:pt idx="15">
                  <c:v>23.283153555975659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E-4C15-96FF-E0B440959F16}"/>
            </c:ext>
          </c:extLst>
        </c:ser>
        <c:ser>
          <c:idx val="1"/>
          <c:order val="1"/>
          <c:tx>
            <c:v>General - Preferred Plan</c:v>
          </c:tx>
          <c:spPr>
            <a:ln>
              <a:noFill/>
            </a:ln>
          </c:spPr>
          <c:marker>
            <c:symbol val="x"/>
            <c:size val="18"/>
            <c:spPr>
              <a:ln w="19050"/>
            </c:spPr>
          </c:marker>
          <c:cat>
            <c:strLit>
              <c:ptCount val="16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2023</c:v>
              </c:pt>
              <c:pt idx="4">
                <c:v>2024</c:v>
              </c:pt>
              <c:pt idx="5">
                <c:v>2025</c:v>
              </c:pt>
              <c:pt idx="6">
                <c:v>2026</c:v>
              </c:pt>
              <c:pt idx="7">
                <c:v>2027</c:v>
              </c:pt>
              <c:pt idx="8">
                <c:v>2028</c:v>
              </c:pt>
              <c:pt idx="9">
                <c:v>2029</c:v>
              </c:pt>
              <c:pt idx="10">
                <c:v>2030</c:v>
              </c:pt>
              <c:pt idx="11">
                <c:v>2031</c:v>
              </c:pt>
              <c:pt idx="12">
                <c:v>2032</c:v>
              </c:pt>
              <c:pt idx="13">
                <c:v>2033</c:v>
              </c:pt>
              <c:pt idx="14">
                <c:v>2034</c:v>
              </c:pt>
              <c:pt idx="15">
                <c:v>2035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'full rates comparison'!$O$5:$O$34</c15:sqref>
                  </c15:fullRef>
                </c:ext>
              </c:extLst>
              <c:f>'full rates comparison'!$O$14:$O$29</c:f>
              <c:numCache>
                <c:formatCode>General</c:formatCode>
                <c:ptCount val="16"/>
                <c:pt idx="0">
                  <c:v>10.951888713494011</c:v>
                </c:pt>
                <c:pt idx="1">
                  <c:v>11.292763259527801</c:v>
                </c:pt>
                <c:pt idx="2">
                  <c:v>11.574864812189182</c:v>
                </c:pt>
                <c:pt idx="3">
                  <c:v>11.293414951656436</c:v>
                </c:pt>
                <c:pt idx="4">
                  <c:v>11.60782750143669</c:v>
                </c:pt>
                <c:pt idx="5">
                  <c:v>11.932126648624104</c:v>
                </c:pt>
                <c:pt idx="6">
                  <c:v>12.261396943088645</c:v>
                </c:pt>
                <c:pt idx="7">
                  <c:v>12.593265170478695</c:v>
                </c:pt>
                <c:pt idx="8">
                  <c:v>12.927232966703887</c:v>
                </c:pt>
                <c:pt idx="9">
                  <c:v>13.278853390892355</c:v>
                </c:pt>
                <c:pt idx="10">
                  <c:v>13.632087108686676</c:v>
                </c:pt>
                <c:pt idx="11">
                  <c:v>13.988308039038348</c:v>
                </c:pt>
                <c:pt idx="12">
                  <c:v>14.34583291096404</c:v>
                </c:pt>
                <c:pt idx="13">
                  <c:v>14.755816065422048</c:v>
                </c:pt>
                <c:pt idx="14">
                  <c:v>15.094716187513836</c:v>
                </c:pt>
                <c:pt idx="15">
                  <c:v>15.485785685825306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54E-4C15-96FF-E0B440959F16}"/>
            </c:ext>
          </c:extLst>
        </c:ser>
        <c:ser>
          <c:idx val="4"/>
          <c:order val="2"/>
          <c:tx>
            <c:v>Large Industrial - Preferred Plan</c:v>
          </c:tx>
          <c:spPr>
            <a:ln>
              <a:noFill/>
            </a:ln>
          </c:spPr>
          <c:marker>
            <c:symbol val="x"/>
            <c:size val="18"/>
            <c:spPr>
              <a:ln w="19050"/>
            </c:spPr>
          </c:marker>
          <c:cat>
            <c:strLit>
              <c:ptCount val="16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2023</c:v>
              </c:pt>
              <c:pt idx="4">
                <c:v>2024</c:v>
              </c:pt>
              <c:pt idx="5">
                <c:v>2025</c:v>
              </c:pt>
              <c:pt idx="6">
                <c:v>2026</c:v>
              </c:pt>
              <c:pt idx="7">
                <c:v>2027</c:v>
              </c:pt>
              <c:pt idx="8">
                <c:v>2028</c:v>
              </c:pt>
              <c:pt idx="9">
                <c:v>2029</c:v>
              </c:pt>
              <c:pt idx="10">
                <c:v>2030</c:v>
              </c:pt>
              <c:pt idx="11">
                <c:v>2031</c:v>
              </c:pt>
              <c:pt idx="12">
                <c:v>2032</c:v>
              </c:pt>
              <c:pt idx="13">
                <c:v>2033</c:v>
              </c:pt>
              <c:pt idx="14">
                <c:v>2034</c:v>
              </c:pt>
              <c:pt idx="15">
                <c:v>2035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'full rates comparison'!$S$5:$S$34</c15:sqref>
                  </c15:fullRef>
                </c:ext>
              </c:extLst>
              <c:f>'full rates comparison'!$S$14:$S$29</c:f>
              <c:numCache>
                <c:formatCode>General</c:formatCode>
                <c:ptCount val="16"/>
                <c:pt idx="0">
                  <c:v>8.6194286626451682</c:v>
                </c:pt>
                <c:pt idx="1">
                  <c:v>8.8797225736056156</c:v>
                </c:pt>
                <c:pt idx="2">
                  <c:v>9.0891136787337743</c:v>
                </c:pt>
                <c:pt idx="3">
                  <c:v>9.0215435801182533</c:v>
                </c:pt>
                <c:pt idx="4">
                  <c:v>9.2728659012439323</c:v>
                </c:pt>
                <c:pt idx="5">
                  <c:v>9.5319690682651981</c:v>
                </c:pt>
                <c:pt idx="6">
                  <c:v>9.79509737300525</c:v>
                </c:pt>
                <c:pt idx="7">
                  <c:v>10.059841967344047</c:v>
                </c:pt>
                <c:pt idx="8">
                  <c:v>10.326292433923363</c:v>
                </c:pt>
                <c:pt idx="9">
                  <c:v>10.60662326254551</c:v>
                </c:pt>
                <c:pt idx="10">
                  <c:v>10.888236450483397</c:v>
                </c:pt>
                <c:pt idx="11">
                  <c:v>11.172370515659189</c:v>
                </c:pt>
                <c:pt idx="12">
                  <c:v>11.457877599667013</c:v>
                </c:pt>
                <c:pt idx="13">
                  <c:v>11.784501868823753</c:v>
                </c:pt>
                <c:pt idx="14">
                  <c:v>12.056707764814991</c:v>
                </c:pt>
                <c:pt idx="15">
                  <c:v>12.369751496311261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54E-4C15-96FF-E0B440959F16}"/>
            </c:ext>
          </c:extLst>
        </c:ser>
        <c:ser>
          <c:idx val="0"/>
          <c:order val="3"/>
          <c:tx>
            <c:v>Residential - Alternate Plan</c:v>
          </c:tx>
          <c:spPr>
            <a:ln w="22225"/>
          </c:spPr>
          <c:marker>
            <c:symbol val="none"/>
          </c:marker>
          <c:cat>
            <c:strLit>
              <c:ptCount val="16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2023</c:v>
              </c:pt>
              <c:pt idx="4">
                <c:v>2024</c:v>
              </c:pt>
              <c:pt idx="5">
                <c:v>2025</c:v>
              </c:pt>
              <c:pt idx="6">
                <c:v>2026</c:v>
              </c:pt>
              <c:pt idx="7">
                <c:v>2027</c:v>
              </c:pt>
              <c:pt idx="8">
                <c:v>2028</c:v>
              </c:pt>
              <c:pt idx="9">
                <c:v>2029</c:v>
              </c:pt>
              <c:pt idx="10">
                <c:v>2030</c:v>
              </c:pt>
              <c:pt idx="11">
                <c:v>2031</c:v>
              </c:pt>
              <c:pt idx="12">
                <c:v>2032</c:v>
              </c:pt>
              <c:pt idx="13">
                <c:v>2033</c:v>
              </c:pt>
              <c:pt idx="14">
                <c:v>2034</c:v>
              </c:pt>
              <c:pt idx="15">
                <c:v>2035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'full rates comparison'!$AH$5:$AH$34</c15:sqref>
                  </c15:fullRef>
                </c:ext>
              </c:extLst>
              <c:f>'full rates comparison'!$AH$14:$AH$29</c:f>
              <c:numCache>
                <c:formatCode>General</c:formatCode>
                <c:ptCount val="16"/>
                <c:pt idx="0">
                  <c:v>16.03246034999982</c:v>
                </c:pt>
                <c:pt idx="1">
                  <c:v>16.502560070844712</c:v>
                </c:pt>
                <c:pt idx="2">
                  <c:v>16.881819225446957</c:v>
                </c:pt>
                <c:pt idx="3">
                  <c:v>16.973075116017995</c:v>
                </c:pt>
                <c:pt idx="4">
                  <c:v>17.442109971500724</c:v>
                </c:pt>
                <c:pt idx="5">
                  <c:v>17.925677716336981</c:v>
                </c:pt>
                <c:pt idx="6">
                  <c:v>18.417740791019821</c:v>
                </c:pt>
                <c:pt idx="7">
                  <c:v>18.915107521444952</c:v>
                </c:pt>
                <c:pt idx="8">
                  <c:v>19.417528124755435</c:v>
                </c:pt>
                <c:pt idx="9">
                  <c:v>19.944092062321804</c:v>
                </c:pt>
                <c:pt idx="10">
                  <c:v>20.475300198382747</c:v>
                </c:pt>
                <c:pt idx="11">
                  <c:v>21.013368993556202</c:v>
                </c:pt>
                <c:pt idx="12">
                  <c:v>21.556768037563117</c:v>
                </c:pt>
                <c:pt idx="13">
                  <c:v>22.163743631685804</c:v>
                </c:pt>
                <c:pt idx="14">
                  <c:v>22.693930248736294</c:v>
                </c:pt>
                <c:pt idx="15">
                  <c:v>23.287305201916606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4E-4C15-96FF-E0B440959F16}"/>
            </c:ext>
          </c:extLst>
        </c:ser>
        <c:ser>
          <c:idx val="2"/>
          <c:order val="4"/>
          <c:tx>
            <c:v>General - Alternate Plan</c:v>
          </c:tx>
          <c:spPr>
            <a:ln w="22225"/>
          </c:spPr>
          <c:marker>
            <c:symbol val="none"/>
          </c:marker>
          <c:cat>
            <c:strLit>
              <c:ptCount val="16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2023</c:v>
              </c:pt>
              <c:pt idx="4">
                <c:v>2024</c:v>
              </c:pt>
              <c:pt idx="5">
                <c:v>2025</c:v>
              </c:pt>
              <c:pt idx="6">
                <c:v>2026</c:v>
              </c:pt>
              <c:pt idx="7">
                <c:v>2027</c:v>
              </c:pt>
              <c:pt idx="8">
                <c:v>2028</c:v>
              </c:pt>
              <c:pt idx="9">
                <c:v>2029</c:v>
              </c:pt>
              <c:pt idx="10">
                <c:v>2030</c:v>
              </c:pt>
              <c:pt idx="11">
                <c:v>2031</c:v>
              </c:pt>
              <c:pt idx="12">
                <c:v>2032</c:v>
              </c:pt>
              <c:pt idx="13">
                <c:v>2033</c:v>
              </c:pt>
              <c:pt idx="14">
                <c:v>2034</c:v>
              </c:pt>
              <c:pt idx="15">
                <c:v>2035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'full rates comparison'!$AJ$5:$AJ$34</c15:sqref>
                  </c15:fullRef>
                </c:ext>
              </c:extLst>
              <c:f>'full rates comparison'!$AJ$14:$AJ$29</c:f>
              <c:numCache>
                <c:formatCode>General</c:formatCode>
                <c:ptCount val="16"/>
                <c:pt idx="0">
                  <c:v>10.873551662020922</c:v>
                </c:pt>
                <c:pt idx="1">
                  <c:v>11.207099504876048</c:v>
                </c:pt>
                <c:pt idx="2">
                  <c:v>11.489037417252204</c:v>
                </c:pt>
                <c:pt idx="3">
                  <c:v>11.293339310069268</c:v>
                </c:pt>
                <c:pt idx="4">
                  <c:v>11.606531408058281</c:v>
                </c:pt>
                <c:pt idx="5">
                  <c:v>11.929421546559267</c:v>
                </c:pt>
                <c:pt idx="6">
                  <c:v>12.25765257882804</c:v>
                </c:pt>
                <c:pt idx="7">
                  <c:v>12.589179620916381</c:v>
                </c:pt>
                <c:pt idx="8">
                  <c:v>12.923557848736213</c:v>
                </c:pt>
                <c:pt idx="9">
                  <c:v>13.274646552882245</c:v>
                </c:pt>
                <c:pt idx="10">
                  <c:v>13.628215882450069</c:v>
                </c:pt>
                <c:pt idx="11">
                  <c:v>13.985505073510971</c:v>
                </c:pt>
                <c:pt idx="12">
                  <c:v>14.345076443332353</c:v>
                </c:pt>
                <c:pt idx="13">
                  <c:v>14.752335726912348</c:v>
                </c:pt>
                <c:pt idx="14">
                  <c:v>15.097072904495406</c:v>
                </c:pt>
                <c:pt idx="15">
                  <c:v>15.489121927002989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4E-4C15-96FF-E0B440959F16}"/>
            </c:ext>
          </c:extLst>
        </c:ser>
        <c:ser>
          <c:idx val="5"/>
          <c:order val="5"/>
          <c:tx>
            <c:v>Large Industrial - Alternate Plan</c:v>
          </c:tx>
          <c:spPr>
            <a:ln w="22225"/>
          </c:spPr>
          <c:marker>
            <c:symbol val="none"/>
          </c:marker>
          <c:cat>
            <c:strLit>
              <c:ptCount val="16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2023</c:v>
              </c:pt>
              <c:pt idx="4">
                <c:v>2024</c:v>
              </c:pt>
              <c:pt idx="5">
                <c:v>2025</c:v>
              </c:pt>
              <c:pt idx="6">
                <c:v>2026</c:v>
              </c:pt>
              <c:pt idx="7">
                <c:v>2027</c:v>
              </c:pt>
              <c:pt idx="8">
                <c:v>2028</c:v>
              </c:pt>
              <c:pt idx="9">
                <c:v>2029</c:v>
              </c:pt>
              <c:pt idx="10">
                <c:v>2030</c:v>
              </c:pt>
              <c:pt idx="11">
                <c:v>2031</c:v>
              </c:pt>
              <c:pt idx="12">
                <c:v>2032</c:v>
              </c:pt>
              <c:pt idx="13">
                <c:v>2033</c:v>
              </c:pt>
              <c:pt idx="14">
                <c:v>2034</c:v>
              </c:pt>
              <c:pt idx="15">
                <c:v>2035</c:v>
              </c:pt>
              <c:pt idx="16">
                <c:v>2036</c:v>
              </c:pt>
              <c:pt idx="17">
                <c:v>2037</c:v>
              </c:pt>
              <c:pt idx="18">
                <c:v>2038</c:v>
              </c:pt>
              <c:pt idx="19">
                <c:v>2039</c:v>
              </c:pt>
              <c:pt idx="20">
                <c:v>2040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'full rates comparison'!$AN$14:$AN$29</c15:sqref>
                  </c15:fullRef>
                </c:ext>
              </c:extLst>
              <c:f>'full rates comparison'!$AN$23:$AN$29</c:f>
              <c:numCache>
                <c:formatCode>General</c:formatCode>
                <c:ptCount val="7"/>
                <c:pt idx="0">
                  <c:v>10.603235865319055</c:v>
                </c:pt>
                <c:pt idx="1">
                  <c:v>10.885151602896769</c:v>
                </c:pt>
                <c:pt idx="2">
                  <c:v>11.170159910125907</c:v>
                </c:pt>
                <c:pt idx="3">
                  <c:v>11.457287030127073</c:v>
                </c:pt>
                <c:pt idx="4">
                  <c:v>11.781811433909553</c:v>
                </c:pt>
                <c:pt idx="5">
                  <c:v>12.058512270431486</c:v>
                </c:pt>
                <c:pt idx="6">
                  <c:v>12.372283186362717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54E-4C15-96FF-E0B440959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780520"/>
        <c:axId val="748781504"/>
      </c:lineChart>
      <c:catAx>
        <c:axId val="74878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781504"/>
        <c:crosses val="autoZero"/>
        <c:auto val="1"/>
        <c:lblAlgn val="ctr"/>
        <c:lblOffset val="100"/>
        <c:noMultiLvlLbl val="0"/>
      </c:catAx>
      <c:valAx>
        <c:axId val="7487815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Average energy rate (</a:t>
                </a:r>
                <a:r>
                  <a:rPr lang="en-US" sz="1200" b="1" i="0" u="none" strike="noStrike" baseline="0">
                    <a:effectLst/>
                  </a:rPr>
                  <a:t>¢</a:t>
                </a: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/kWh)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780520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868686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218514</xdr:colOff>
      <xdr:row>4</xdr:row>
      <xdr:rowOff>45941</xdr:rowOff>
    </xdr:from>
    <xdr:to>
      <xdr:col>37</xdr:col>
      <xdr:colOff>42220</xdr:colOff>
      <xdr:row>23</xdr:row>
      <xdr:rowOff>26441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F86F78-B301-4E6B-B733-F5179FF2B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229718</xdr:colOff>
      <xdr:row>26</xdr:row>
      <xdr:rowOff>158002</xdr:rowOff>
    </xdr:from>
    <xdr:to>
      <xdr:col>37</xdr:col>
      <xdr:colOff>53424</xdr:colOff>
      <xdr:row>45</xdr:row>
      <xdr:rowOff>138502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39D1A9-DC24-4D8F-A54F-C9FB1FD6F1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24773</xdr:colOff>
      <xdr:row>38</xdr:row>
      <xdr:rowOff>138546</xdr:rowOff>
    </xdr:from>
    <xdr:to>
      <xdr:col>25</xdr:col>
      <xdr:colOff>208471</xdr:colOff>
      <xdr:row>65</xdr:row>
      <xdr:rowOff>56976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1A11E4-49D4-4E18-8683-B6A010721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FDD4-4C14-41C0-9D46-47CB126A5755}">
  <dimension ref="C1:Y144"/>
  <sheetViews>
    <sheetView tabSelected="1" zoomScale="20" zoomScaleNormal="20" workbookViewId="0">
      <selection activeCell="AD58" sqref="AD58"/>
    </sheetView>
  </sheetViews>
  <sheetFormatPr defaultRowHeight="15" x14ac:dyDescent="0.25"/>
  <sheetData>
    <row r="1" spans="3:25" x14ac:dyDescent="0.25">
      <c r="C1" t="s">
        <v>13</v>
      </c>
      <c r="O1" t="s">
        <v>12</v>
      </c>
    </row>
    <row r="4" spans="3:25" x14ac:dyDescent="0.25">
      <c r="C4" t="s">
        <v>0</v>
      </c>
      <c r="O4" t="s">
        <v>0</v>
      </c>
    </row>
    <row r="5" spans="3:25" x14ac:dyDescent="0.25">
      <c r="F5" t="s">
        <v>1</v>
      </c>
      <c r="G5" t="s">
        <v>2</v>
      </c>
      <c r="H5" t="s">
        <v>3</v>
      </c>
      <c r="I5" t="s">
        <v>4</v>
      </c>
      <c r="J5" t="s">
        <v>5</v>
      </c>
      <c r="K5" t="s">
        <v>6</v>
      </c>
      <c r="L5" t="s">
        <v>7</v>
      </c>
      <c r="M5" t="s">
        <v>8</v>
      </c>
      <c r="R5" t="s">
        <v>1</v>
      </c>
      <c r="S5" t="s">
        <v>2</v>
      </c>
      <c r="T5" t="s">
        <v>3</v>
      </c>
      <c r="U5" t="s">
        <v>4</v>
      </c>
      <c r="V5" t="s">
        <v>5</v>
      </c>
      <c r="W5" t="s">
        <v>6</v>
      </c>
      <c r="X5" t="s">
        <v>7</v>
      </c>
      <c r="Y5" t="s">
        <v>8</v>
      </c>
    </row>
    <row r="6" spans="3:25" x14ac:dyDescent="0.25">
      <c r="E6">
        <v>2011</v>
      </c>
      <c r="F6" s="1" t="e">
        <v>#DIV/0!</v>
      </c>
      <c r="G6" s="1" t="e">
        <v>#DIV/0!</v>
      </c>
      <c r="H6" s="1" t="e">
        <v>#DIV/0!</v>
      </c>
      <c r="I6" s="1" t="e">
        <v>#DIV/0!</v>
      </c>
      <c r="J6" s="1" t="e">
        <v>#DIV/0!</v>
      </c>
      <c r="K6" s="1" t="e">
        <v>#DIV/0!</v>
      </c>
      <c r="L6" s="1" t="e">
        <v>#DIV/0!</v>
      </c>
      <c r="M6" s="1" t="e">
        <v>#DIV/0!</v>
      </c>
      <c r="Q6">
        <v>2011</v>
      </c>
      <c r="R6" s="2" t="e">
        <v>#DIV/0!</v>
      </c>
      <c r="S6" s="2" t="e">
        <v>#DIV/0!</v>
      </c>
      <c r="T6" s="2" t="e">
        <v>#DIV/0!</v>
      </c>
      <c r="U6" s="2" t="e">
        <v>#DIV/0!</v>
      </c>
      <c r="V6" s="2" t="e">
        <v>#DIV/0!</v>
      </c>
      <c r="W6" s="2" t="e">
        <v>#DIV/0!</v>
      </c>
      <c r="X6" s="2" t="e">
        <v>#DIV/0!</v>
      </c>
      <c r="Y6" s="2" t="e">
        <v>#DIV/0!</v>
      </c>
    </row>
    <row r="7" spans="3:25" x14ac:dyDescent="0.25">
      <c r="E7">
        <v>2012</v>
      </c>
      <c r="F7" s="1" t="e">
        <v>#DIV/0!</v>
      </c>
      <c r="G7" s="1" t="e">
        <v>#DIV/0!</v>
      </c>
      <c r="H7" s="1" t="e">
        <v>#DIV/0!</v>
      </c>
      <c r="I7" s="1" t="e">
        <v>#DIV/0!</v>
      </c>
      <c r="J7" s="1" t="e">
        <v>#DIV/0!</v>
      </c>
      <c r="K7" s="1" t="e">
        <v>#DIV/0!</v>
      </c>
      <c r="L7" s="1" t="e">
        <v>#DIV/0!</v>
      </c>
      <c r="M7" s="1" t="e">
        <v>#DIV/0!</v>
      </c>
      <c r="Q7">
        <v>2012</v>
      </c>
      <c r="R7" s="2" t="e">
        <v>#DIV/0!</v>
      </c>
      <c r="S7" s="2" t="e">
        <v>#DIV/0!</v>
      </c>
      <c r="T7" s="2" t="e">
        <v>#DIV/0!</v>
      </c>
      <c r="U7" s="2" t="e">
        <v>#DIV/0!</v>
      </c>
      <c r="V7" s="2" t="e">
        <v>#DIV/0!</v>
      </c>
      <c r="W7" s="2" t="e">
        <v>#DIV/0!</v>
      </c>
      <c r="X7" s="2" t="e">
        <v>#DIV/0!</v>
      </c>
      <c r="Y7" s="2" t="e">
        <v>#DIV/0!</v>
      </c>
    </row>
    <row r="8" spans="3:25" x14ac:dyDescent="0.25">
      <c r="E8">
        <v>2013</v>
      </c>
      <c r="F8" s="1" t="e">
        <v>#DIV/0!</v>
      </c>
      <c r="G8" s="1" t="e">
        <v>#DIV/0!</v>
      </c>
      <c r="H8" s="1" t="e">
        <v>#DIV/0!</v>
      </c>
      <c r="I8" s="1" t="e">
        <v>#DIV/0!</v>
      </c>
      <c r="J8" s="1" t="e">
        <v>#DIV/0!</v>
      </c>
      <c r="K8" s="1" t="e">
        <v>#DIV/0!</v>
      </c>
      <c r="L8" s="1" t="e">
        <v>#DIV/0!</v>
      </c>
      <c r="M8" s="1" t="e">
        <v>#DIV/0!</v>
      </c>
      <c r="Q8">
        <v>2013</v>
      </c>
      <c r="R8" s="2" t="e">
        <v>#DIV/0!</v>
      </c>
      <c r="S8" s="2" t="e">
        <v>#DIV/0!</v>
      </c>
      <c r="T8" s="2" t="e">
        <v>#DIV/0!</v>
      </c>
      <c r="U8" s="2" t="e">
        <v>#DIV/0!</v>
      </c>
      <c r="V8" s="2" t="e">
        <v>#DIV/0!</v>
      </c>
      <c r="W8" s="2" t="e">
        <v>#DIV/0!</v>
      </c>
      <c r="X8" s="2" t="e">
        <v>#DIV/0!</v>
      </c>
      <c r="Y8" s="2" t="e">
        <v>#DIV/0!</v>
      </c>
    </row>
    <row r="9" spans="3:25" x14ac:dyDescent="0.25">
      <c r="E9">
        <v>2014</v>
      </c>
      <c r="F9" s="1" t="e">
        <v>#DIV/0!</v>
      </c>
      <c r="G9" s="1" t="e">
        <v>#DIV/0!</v>
      </c>
      <c r="H9" s="1" t="e">
        <v>#DIV/0!</v>
      </c>
      <c r="I9" s="1" t="e">
        <v>#DIV/0!</v>
      </c>
      <c r="J9" s="1" t="e">
        <v>#DIV/0!</v>
      </c>
      <c r="K9" s="1" t="e">
        <v>#DIV/0!</v>
      </c>
      <c r="L9" s="1" t="e">
        <v>#DIV/0!</v>
      </c>
      <c r="M9" s="1" t="e">
        <v>#DIV/0!</v>
      </c>
      <c r="Q9">
        <v>2014</v>
      </c>
      <c r="R9" s="2" t="e">
        <v>#DIV/0!</v>
      </c>
      <c r="S9" s="2" t="e">
        <v>#DIV/0!</v>
      </c>
      <c r="T9" s="2" t="e">
        <v>#DIV/0!</v>
      </c>
      <c r="U9" s="2" t="e">
        <v>#DIV/0!</v>
      </c>
      <c r="V9" s="2" t="e">
        <v>#DIV/0!</v>
      </c>
      <c r="W9" s="2" t="e">
        <v>#DIV/0!</v>
      </c>
      <c r="X9" s="2" t="e">
        <v>#DIV/0!</v>
      </c>
      <c r="Y9" s="2" t="e">
        <v>#DIV/0!</v>
      </c>
    </row>
    <row r="10" spans="3:25" x14ac:dyDescent="0.25">
      <c r="E10">
        <v>2015</v>
      </c>
      <c r="F10" s="1" t="e">
        <v>#DIV/0!</v>
      </c>
      <c r="G10" s="1" t="e">
        <v>#DIV/0!</v>
      </c>
      <c r="H10" s="1" t="e">
        <v>#DIV/0!</v>
      </c>
      <c r="I10" s="1" t="e">
        <v>#DIV/0!</v>
      </c>
      <c r="J10" s="1" t="e">
        <v>#DIV/0!</v>
      </c>
      <c r="K10" s="1" t="e">
        <v>#DIV/0!</v>
      </c>
      <c r="L10" s="1" t="e">
        <v>#DIV/0!</v>
      </c>
      <c r="M10" s="1" t="e">
        <v>#DIV/0!</v>
      </c>
      <c r="Q10">
        <v>2015</v>
      </c>
      <c r="R10" s="2" t="e">
        <v>#DIV/0!</v>
      </c>
      <c r="S10" s="2" t="e">
        <v>#DIV/0!</v>
      </c>
      <c r="T10" s="2" t="e">
        <v>#DIV/0!</v>
      </c>
      <c r="U10" s="2" t="e">
        <v>#DIV/0!</v>
      </c>
      <c r="V10" s="2" t="e">
        <v>#DIV/0!</v>
      </c>
      <c r="W10" s="2" t="e">
        <v>#DIV/0!</v>
      </c>
      <c r="X10" s="2" t="e">
        <v>#DIV/0!</v>
      </c>
      <c r="Y10" s="2" t="e">
        <v>#DIV/0!</v>
      </c>
    </row>
    <row r="11" spans="3:25" x14ac:dyDescent="0.25">
      <c r="E11">
        <v>2016</v>
      </c>
      <c r="F11" s="1" t="e">
        <v>#DIV/0!</v>
      </c>
      <c r="G11" s="1" t="e">
        <v>#DIV/0!</v>
      </c>
      <c r="H11" s="1" t="e">
        <v>#DIV/0!</v>
      </c>
      <c r="I11" s="1" t="e">
        <v>#DIV/0!</v>
      </c>
      <c r="J11" s="1" t="e">
        <v>#DIV/0!</v>
      </c>
      <c r="K11" s="1" t="e">
        <v>#DIV/0!</v>
      </c>
      <c r="L11" s="1" t="e">
        <v>#DIV/0!</v>
      </c>
      <c r="M11" s="1" t="e">
        <v>#DIV/0!</v>
      </c>
      <c r="Q11">
        <v>2016</v>
      </c>
      <c r="R11" s="2" t="e">
        <v>#DIV/0!</v>
      </c>
      <c r="S11" s="2" t="e">
        <v>#DIV/0!</v>
      </c>
      <c r="T11" s="2" t="e">
        <v>#DIV/0!</v>
      </c>
      <c r="U11" s="2" t="e">
        <v>#DIV/0!</v>
      </c>
      <c r="V11" s="2" t="e">
        <v>#DIV/0!</v>
      </c>
      <c r="W11" s="2" t="e">
        <v>#DIV/0!</v>
      </c>
      <c r="X11" s="2" t="e">
        <v>#DIV/0!</v>
      </c>
      <c r="Y11" s="2" t="e">
        <v>#DIV/0!</v>
      </c>
    </row>
    <row r="12" spans="3:25" x14ac:dyDescent="0.25">
      <c r="E12">
        <v>2017</v>
      </c>
      <c r="F12" s="1" t="e">
        <v>#DIV/0!</v>
      </c>
      <c r="G12" s="1" t="e">
        <v>#DIV/0!</v>
      </c>
      <c r="H12" s="1" t="e">
        <v>#DIV/0!</v>
      </c>
      <c r="I12" s="1" t="e">
        <v>#DIV/0!</v>
      </c>
      <c r="J12" s="1" t="e">
        <v>#DIV/0!</v>
      </c>
      <c r="K12" s="1" t="e">
        <v>#DIV/0!</v>
      </c>
      <c r="L12" s="1" t="e">
        <v>#DIV/0!</v>
      </c>
      <c r="M12" s="1" t="e">
        <v>#DIV/0!</v>
      </c>
      <c r="Q12">
        <v>2017</v>
      </c>
      <c r="R12" s="2" t="e">
        <v>#DIV/0!</v>
      </c>
      <c r="S12" s="2" t="e">
        <v>#DIV/0!</v>
      </c>
      <c r="T12" s="2" t="e">
        <v>#DIV/0!</v>
      </c>
      <c r="U12" s="2" t="e">
        <v>#DIV/0!</v>
      </c>
      <c r="V12" s="2" t="e">
        <v>#DIV/0!</v>
      </c>
      <c r="W12" s="2" t="e">
        <v>#DIV/0!</v>
      </c>
      <c r="X12" s="2" t="e">
        <v>#DIV/0!</v>
      </c>
      <c r="Y12" s="2" t="e">
        <v>#DIV/0!</v>
      </c>
    </row>
    <row r="13" spans="3:25" x14ac:dyDescent="0.25">
      <c r="E13">
        <v>2018</v>
      </c>
      <c r="F13" s="1" t="e">
        <v>#DIV/0!</v>
      </c>
      <c r="G13" s="1" t="e">
        <v>#DIV/0!</v>
      </c>
      <c r="H13" s="1" t="e">
        <v>#DIV/0!</v>
      </c>
      <c r="I13" s="1" t="e">
        <v>#DIV/0!</v>
      </c>
      <c r="J13" s="1" t="e">
        <v>#DIV/0!</v>
      </c>
      <c r="K13" s="1" t="e">
        <v>#DIV/0!</v>
      </c>
      <c r="L13" s="1" t="e">
        <v>#DIV/0!</v>
      </c>
      <c r="M13" s="1" t="e">
        <v>#DIV/0!</v>
      </c>
      <c r="Q13">
        <v>2018</v>
      </c>
      <c r="R13" s="2" t="e">
        <v>#DIV/0!</v>
      </c>
      <c r="S13" s="2" t="e">
        <v>#DIV/0!</v>
      </c>
      <c r="T13" s="2" t="e">
        <v>#DIV/0!</v>
      </c>
      <c r="U13" s="2" t="e">
        <v>#DIV/0!</v>
      </c>
      <c r="V13" s="2" t="e">
        <v>#DIV/0!</v>
      </c>
      <c r="W13" s="2" t="e">
        <v>#DIV/0!</v>
      </c>
      <c r="X13" s="2" t="e">
        <v>#DIV/0!</v>
      </c>
      <c r="Y13" s="2" t="e">
        <v>#DIV/0!</v>
      </c>
    </row>
    <row r="14" spans="3:25" x14ac:dyDescent="0.25">
      <c r="E14">
        <v>2019</v>
      </c>
      <c r="F14" s="1" t="e">
        <v>#DIV/0!</v>
      </c>
      <c r="G14" s="1" t="e">
        <v>#DIV/0!</v>
      </c>
      <c r="H14" s="1" t="e">
        <v>#DIV/0!</v>
      </c>
      <c r="I14" s="1" t="e">
        <v>#DIV/0!</v>
      </c>
      <c r="J14" s="1" t="e">
        <v>#DIV/0!</v>
      </c>
      <c r="K14" s="1" t="e">
        <v>#DIV/0!</v>
      </c>
      <c r="L14" s="1" t="e">
        <v>#DIV/0!</v>
      </c>
      <c r="M14" s="1" t="e">
        <v>#DIV/0!</v>
      </c>
      <c r="Q14">
        <v>2019</v>
      </c>
      <c r="R14" s="2" t="e">
        <v>#DIV/0!</v>
      </c>
      <c r="S14" s="2" t="e">
        <v>#DIV/0!</v>
      </c>
      <c r="T14" s="2" t="e">
        <v>#DIV/0!</v>
      </c>
      <c r="U14" s="2" t="e">
        <v>#DIV/0!</v>
      </c>
      <c r="V14" s="2" t="e">
        <v>#DIV/0!</v>
      </c>
      <c r="W14" s="2" t="e">
        <v>#DIV/0!</v>
      </c>
      <c r="X14" s="2" t="e">
        <v>#DIV/0!</v>
      </c>
      <c r="Y14" s="2" t="e">
        <v>#DIV/0!</v>
      </c>
    </row>
    <row r="15" spans="3:25" x14ac:dyDescent="0.25">
      <c r="E15">
        <v>2020</v>
      </c>
      <c r="F15" s="1">
        <v>2.9914756123523789E-2</v>
      </c>
      <c r="G15" s="1">
        <v>3.8612330790084304E-2</v>
      </c>
      <c r="H15" s="1">
        <v>5.3296480562295523E-2</v>
      </c>
      <c r="I15" s="1">
        <v>6.706631208748326E-2</v>
      </c>
      <c r="J15" s="1">
        <v>7.4544136902010338E-2</v>
      </c>
      <c r="K15" s="1">
        <v>3.2345844540126123E-2</v>
      </c>
      <c r="L15" s="1">
        <v>3.7863958842957901E-2</v>
      </c>
      <c r="M15" s="1">
        <v>3.7757606928559007E-2</v>
      </c>
      <c r="Q15">
        <v>2020</v>
      </c>
      <c r="R15" s="2">
        <v>2.5770000658928316E-2</v>
      </c>
      <c r="S15" s="2">
        <v>3.2482197060336393E-2</v>
      </c>
      <c r="T15" s="2">
        <v>4.5762424768561294E-2</v>
      </c>
      <c r="U15" s="2">
        <v>5.9731136407412677E-2</v>
      </c>
      <c r="V15" s="2">
        <v>6.5505222491302639E-2</v>
      </c>
      <c r="W15" s="2">
        <v>2.8827613542555364E-2</v>
      </c>
      <c r="X15" s="2">
        <v>3.3753296223967721E-2</v>
      </c>
      <c r="Y15" s="2">
        <v>3.3658490298217103E-2</v>
      </c>
    </row>
    <row r="16" spans="3:25" x14ac:dyDescent="0.25">
      <c r="E16">
        <v>2021</v>
      </c>
      <c r="F16" s="1">
        <v>3.2488643909928783E-2</v>
      </c>
      <c r="G16" s="1">
        <v>4.2765585593266486E-2</v>
      </c>
      <c r="H16" s="1">
        <v>5.7526821752898805E-2</v>
      </c>
      <c r="I16" s="1">
        <v>7.0735438845316745E-2</v>
      </c>
      <c r="J16" s="1">
        <v>7.7767879843302579E-2</v>
      </c>
      <c r="K16" s="1">
        <v>3.3753006761158222E-2</v>
      </c>
      <c r="L16" s="1">
        <v>4.10963047534465E-2</v>
      </c>
      <c r="M16" s="1">
        <v>4.0980873857713318E-2</v>
      </c>
      <c r="Q16">
        <v>2021</v>
      </c>
      <c r="R16" s="2">
        <v>2.8088965411980249E-2</v>
      </c>
      <c r="S16" s="2">
        <v>3.6133535361589697E-2</v>
      </c>
      <c r="T16" s="2">
        <v>4.9504718029095507E-2</v>
      </c>
      <c r="U16" s="2">
        <v>6.3147991013561722E-2</v>
      </c>
      <c r="V16" s="2">
        <v>6.8467836790331749E-2</v>
      </c>
      <c r="W16" s="2">
        <v>3.0182134946438843E-2</v>
      </c>
      <c r="X16" s="2">
        <v>3.6763774078509837E-2</v>
      </c>
      <c r="Y16" s="2">
        <v>3.6660512352233665E-2</v>
      </c>
    </row>
    <row r="17" spans="5:25" x14ac:dyDescent="0.25">
      <c r="E17">
        <v>2022</v>
      </c>
      <c r="F17" s="1">
        <v>2.7935851556412761E-2</v>
      </c>
      <c r="G17" s="1">
        <v>4.0289652396129583E-2</v>
      </c>
      <c r="H17" s="1">
        <v>5.5447537976056394E-2</v>
      </c>
      <c r="I17" s="1">
        <v>6.8608794000968754E-2</v>
      </c>
      <c r="J17" s="1">
        <v>7.475898937507397E-2</v>
      </c>
      <c r="K17" s="1">
        <v>2.9658920982864379E-2</v>
      </c>
      <c r="L17" s="1">
        <v>3.763019013638047E-2</v>
      </c>
      <c r="M17" s="1">
        <v>3.7524494829220378E-2</v>
      </c>
      <c r="Q17">
        <v>2022</v>
      </c>
      <c r="R17" s="2">
        <v>2.406654235197947E-2</v>
      </c>
      <c r="S17" s="2">
        <v>3.3895275519424395E-2</v>
      </c>
      <c r="T17" s="2">
        <v>4.7621415239682108E-2</v>
      </c>
      <c r="U17" s="2">
        <v>6.1332113550844891E-2</v>
      </c>
      <c r="V17" s="2">
        <v>6.5817095221569533E-2</v>
      </c>
      <c r="W17" s="2">
        <v>2.6613077053123657E-2</v>
      </c>
      <c r="X17" s="2">
        <v>3.3791714818855123E-2</v>
      </c>
      <c r="Y17" s="2">
        <v>3.3696800983333608E-2</v>
      </c>
    </row>
    <row r="18" spans="5:25" x14ac:dyDescent="0.25">
      <c r="E18">
        <v>2023</v>
      </c>
      <c r="F18" s="1">
        <v>2.5400891281135429E-3</v>
      </c>
      <c r="G18" s="1">
        <v>3.1209685488682304E-3</v>
      </c>
      <c r="H18" s="1">
        <v>2.710507045876609E-3</v>
      </c>
      <c r="I18" s="1">
        <v>2.3651703152345327E-3</v>
      </c>
      <c r="J18" s="1">
        <v>2.5436276976580352E-3</v>
      </c>
      <c r="K18" s="1">
        <v>1.975913283231101E-3</v>
      </c>
      <c r="L18" s="1">
        <v>2.8395925036925895E-3</v>
      </c>
      <c r="M18" s="1">
        <v>2.831616684256133E-3</v>
      </c>
      <c r="Q18">
        <v>2023</v>
      </c>
      <c r="R18" s="2">
        <v>2.5337953804276392E-3</v>
      </c>
      <c r="S18" s="2">
        <v>3.1132355176273219E-3</v>
      </c>
      <c r="T18" s="2">
        <v>2.7037910423872713E-3</v>
      </c>
      <c r="U18" s="2">
        <v>2.3593099755190305E-3</v>
      </c>
      <c r="V18" s="2">
        <v>2.5373251822229381E-3</v>
      </c>
      <c r="W18" s="2">
        <v>1.9710174315397122E-3</v>
      </c>
      <c r="X18" s="2">
        <v>2.8325566565832183E-3</v>
      </c>
      <c r="Y18" s="2">
        <v>2.824600599364846E-3</v>
      </c>
    </row>
    <row r="19" spans="5:25" x14ac:dyDescent="0.25">
      <c r="E19">
        <v>2024</v>
      </c>
      <c r="F19" s="1">
        <v>3.2560705761466302E-3</v>
      </c>
      <c r="G19" s="1">
        <v>4.1106884024102452E-3</v>
      </c>
      <c r="H19" s="1">
        <v>3.5309754982075781E-3</v>
      </c>
      <c r="I19" s="1">
        <v>3.0716926783980192E-3</v>
      </c>
      <c r="J19" s="1">
        <v>3.2766843706379944E-3</v>
      </c>
      <c r="K19" s="1">
        <v>2.4900243008858514E-3</v>
      </c>
      <c r="L19" s="1">
        <v>3.6774251852091933E-3</v>
      </c>
      <c r="M19" s="1">
        <v>3.6670960695948107E-3</v>
      </c>
      <c r="Q19">
        <v>2024</v>
      </c>
      <c r="R19" s="2">
        <v>3.1527432397353561E-3</v>
      </c>
      <c r="S19" s="2">
        <v>3.9802408357789698E-3</v>
      </c>
      <c r="T19" s="2">
        <v>3.4189243971545213E-3</v>
      </c>
      <c r="U19" s="2">
        <v>2.9742163444823611E-3</v>
      </c>
      <c r="V19" s="2">
        <v>3.1727028811827651E-3</v>
      </c>
      <c r="W19" s="2">
        <v>2.411006487053502E-3</v>
      </c>
      <c r="X19" s="2">
        <v>3.5607266860970821E-3</v>
      </c>
      <c r="Y19" s="2">
        <v>3.550725352076789E-3</v>
      </c>
    </row>
    <row r="20" spans="5:25" x14ac:dyDescent="0.25">
      <c r="E20">
        <v>2025</v>
      </c>
      <c r="F20" s="1">
        <v>4.0683865203474667E-3</v>
      </c>
      <c r="G20" s="1">
        <v>5.211053636202001E-3</v>
      </c>
      <c r="H20" s="1">
        <v>4.4475118886844189E-3</v>
      </c>
      <c r="I20" s="1">
        <v>3.8504487566470846E-3</v>
      </c>
      <c r="J20" s="1">
        <v>4.0766560383058703E-3</v>
      </c>
      <c r="K20" s="1">
        <v>3.0579756456843299E-3</v>
      </c>
      <c r="L20" s="1">
        <v>4.5981117456463938E-3</v>
      </c>
      <c r="M20" s="1">
        <v>4.5851966146954748E-3</v>
      </c>
      <c r="Q20">
        <v>2025</v>
      </c>
      <c r="R20" s="2">
        <v>3.8600822669854207E-3</v>
      </c>
      <c r="S20" s="2">
        <v>4.9442440222455808E-3</v>
      </c>
      <c r="T20" s="2">
        <v>4.2197961496175385E-3</v>
      </c>
      <c r="U20" s="2">
        <v>3.6533030701813018E-3</v>
      </c>
      <c r="V20" s="2">
        <v>3.8679283798039865E-3</v>
      </c>
      <c r="W20" s="2">
        <v>2.9014051402791452E-3</v>
      </c>
      <c r="X20" s="2">
        <v>4.3626851879035033E-3</v>
      </c>
      <c r="Y20" s="2">
        <v>4.3504313207478607E-3</v>
      </c>
    </row>
    <row r="21" spans="5:25" x14ac:dyDescent="0.25">
      <c r="E21">
        <v>2026</v>
      </c>
      <c r="F21" s="1">
        <v>4.5795648091682128E-3</v>
      </c>
      <c r="G21" s="1">
        <v>5.9833022753137399E-3</v>
      </c>
      <c r="H21" s="1">
        <v>5.0297131181320509E-3</v>
      </c>
      <c r="I21" s="1">
        <v>4.3582824901100548E-3</v>
      </c>
      <c r="J21" s="1">
        <v>4.5793296033922459E-3</v>
      </c>
      <c r="K21" s="1">
        <v>3.3913304607413597E-3</v>
      </c>
      <c r="L21" s="1">
        <v>5.1897403181018209E-3</v>
      </c>
      <c r="M21" s="1">
        <v>5.1751634266481439E-3</v>
      </c>
      <c r="Q21">
        <v>2026</v>
      </c>
      <c r="R21" s="2">
        <v>4.3001187204254609E-3</v>
      </c>
      <c r="S21" s="2">
        <v>5.618199806351365E-3</v>
      </c>
      <c r="T21" s="2">
        <v>4.7227988769480422E-3</v>
      </c>
      <c r="U21" s="2">
        <v>4.0923390989262565E-3</v>
      </c>
      <c r="V21" s="2">
        <v>4.2998978669597232E-3</v>
      </c>
      <c r="W21" s="2">
        <v>3.184390702843487E-3</v>
      </c>
      <c r="X21" s="2">
        <v>4.8730611806913071E-3</v>
      </c>
      <c r="Y21" s="2">
        <v>4.8593737744775378E-3</v>
      </c>
    </row>
    <row r="22" spans="5:25" x14ac:dyDescent="0.25">
      <c r="E22">
        <v>2027</v>
      </c>
      <c r="F22" s="1">
        <v>4.599153629648578E-3</v>
      </c>
      <c r="G22" s="1">
        <v>6.1626100805900474E-3</v>
      </c>
      <c r="H22" s="1">
        <v>5.0944015828535694E-3</v>
      </c>
      <c r="I22" s="1">
        <v>4.3968705398025332E-3</v>
      </c>
      <c r="J22" s="1">
        <v>4.5877775104394836E-3</v>
      </c>
      <c r="K22" s="1">
        <v>3.3604359105194881E-3</v>
      </c>
      <c r="L22" s="1">
        <v>5.2174157340285632E-3</v>
      </c>
      <c r="M22" s="1">
        <v>5.202761108139331E-3</v>
      </c>
      <c r="Q22">
        <v>2027</v>
      </c>
      <c r="R22" s="2">
        <v>4.3047767283985738E-3</v>
      </c>
      <c r="S22" s="2">
        <v>5.7681614047637719E-3</v>
      </c>
      <c r="T22" s="2">
        <v>4.7683254670187747E-3</v>
      </c>
      <c r="U22" s="2">
        <v>4.1154411227986021E-3</v>
      </c>
      <c r="V22" s="2">
        <v>4.2941287576687692E-3</v>
      </c>
      <c r="W22" s="2">
        <v>3.1453453112815222E-3</v>
      </c>
      <c r="X22" s="2">
        <v>4.883465881513116E-3</v>
      </c>
      <c r="Y22" s="2">
        <v>4.8697492506781792E-3</v>
      </c>
    </row>
    <row r="23" spans="5:25" x14ac:dyDescent="0.25">
      <c r="E23">
        <v>2028</v>
      </c>
      <c r="F23" s="1">
        <v>4.1315039069516057E-3</v>
      </c>
      <c r="G23" s="1">
        <v>5.7034278276053563E-3</v>
      </c>
      <c r="H23" s="1">
        <v>4.6242049434312982E-3</v>
      </c>
      <c r="I23" s="1">
        <v>3.9870450925656442E-3</v>
      </c>
      <c r="J23" s="1">
        <v>4.1307967429187187E-3</v>
      </c>
      <c r="K23" s="1">
        <v>2.9928819214950497E-3</v>
      </c>
      <c r="L23" s="1">
        <v>4.7148520075517286E-3</v>
      </c>
      <c r="M23" s="1">
        <v>4.7016089777041081E-3</v>
      </c>
      <c r="Q23">
        <v>2028</v>
      </c>
      <c r="R23" s="2">
        <v>3.8763275456061841E-3</v>
      </c>
      <c r="S23" s="2">
        <v>5.351163859563135E-3</v>
      </c>
      <c r="T23" s="2">
        <v>4.3385976154086681E-3</v>
      </c>
      <c r="U23" s="2">
        <v>3.740791020887535E-3</v>
      </c>
      <c r="V23" s="2">
        <v>3.8756640585366764E-3</v>
      </c>
      <c r="W23" s="2">
        <v>2.8080308997211478E-3</v>
      </c>
      <c r="X23" s="2">
        <v>4.4236459947621931E-3</v>
      </c>
      <c r="Y23" s="2">
        <v>4.4112209014930404E-3</v>
      </c>
    </row>
    <row r="24" spans="5:25" x14ac:dyDescent="0.25">
      <c r="E24">
        <v>2029</v>
      </c>
      <c r="F24" s="1">
        <v>4.2739200246808551E-3</v>
      </c>
      <c r="G24" s="1">
        <v>6.0549456988079342E-3</v>
      </c>
      <c r="H24" s="1">
        <v>4.8198237895602514E-3</v>
      </c>
      <c r="I24" s="1">
        <v>4.1250979422142731E-3</v>
      </c>
      <c r="J24" s="1">
        <v>4.2432860094565594E-3</v>
      </c>
      <c r="K24" s="1">
        <v>3.0427405156643328E-3</v>
      </c>
      <c r="L24" s="1">
        <v>4.8589433922723302E-3</v>
      </c>
      <c r="M24" s="1">
        <v>4.8452956399633873E-3</v>
      </c>
      <c r="Q24">
        <v>2029</v>
      </c>
      <c r="R24" s="2">
        <v>3.9916409805700326E-3</v>
      </c>
      <c r="S24" s="2">
        <v>5.6550354819264737E-3</v>
      </c>
      <c r="T24" s="2">
        <v>4.5014895099657615E-3</v>
      </c>
      <c r="U24" s="2">
        <v>3.8526481309713034E-3</v>
      </c>
      <c r="V24" s="2">
        <v>3.9630302461941547E-3</v>
      </c>
      <c r="W24" s="2">
        <v>2.8417770256412567E-3</v>
      </c>
      <c r="X24" s="2">
        <v>4.5380253853279928E-3</v>
      </c>
      <c r="Y24" s="2">
        <v>4.5252790243539565E-3</v>
      </c>
    </row>
    <row r="25" spans="5:25" x14ac:dyDescent="0.25">
      <c r="E25">
        <v>2030</v>
      </c>
      <c r="F25" s="1">
        <v>3.8848377339972817E-3</v>
      </c>
      <c r="G25" s="1">
        <v>5.6887096507147739E-3</v>
      </c>
      <c r="H25" s="1">
        <v>4.4296575451534537E-3</v>
      </c>
      <c r="I25" s="1">
        <v>3.7673930906003683E-3</v>
      </c>
      <c r="J25" s="1">
        <v>3.8481892339949919E-3</v>
      </c>
      <c r="K25" s="1">
        <v>2.7287136821647628E-3</v>
      </c>
      <c r="L25" s="1">
        <v>4.4193220567840807E-3</v>
      </c>
      <c r="M25" s="1">
        <v>4.4069091085490175E-3</v>
      </c>
      <c r="Q25">
        <v>2030</v>
      </c>
      <c r="R25" s="2">
        <v>3.6346831540949864E-3</v>
      </c>
      <c r="S25" s="2">
        <v>5.3223991712814112E-3</v>
      </c>
      <c r="T25" s="2">
        <v>4.1444206322647226E-3</v>
      </c>
      <c r="U25" s="2">
        <v>3.5248010699200361E-3</v>
      </c>
      <c r="V25" s="2">
        <v>3.6003945441960283E-3</v>
      </c>
      <c r="W25" s="2">
        <v>2.5530048697057772E-3</v>
      </c>
      <c r="X25" s="2">
        <v>4.1347506722717586E-3</v>
      </c>
      <c r="Y25" s="2">
        <v>4.1231370253369537E-3</v>
      </c>
    </row>
    <row r="26" spans="5:25" x14ac:dyDescent="0.25">
      <c r="E26">
        <v>2031</v>
      </c>
      <c r="F26" s="1">
        <v>3.1043992353319005E-3</v>
      </c>
      <c r="G26" s="1">
        <v>4.7021877658786071E-3</v>
      </c>
      <c r="H26" s="1">
        <v>3.5798173789423071E-3</v>
      </c>
      <c r="I26" s="1">
        <v>3.0257068366201789E-3</v>
      </c>
      <c r="J26" s="1">
        <v>3.0684225634762807E-3</v>
      </c>
      <c r="K26" s="1">
        <v>2.1516019259792962E-3</v>
      </c>
      <c r="L26" s="1">
        <v>3.5347174870778986E-3</v>
      </c>
      <c r="M26" s="1">
        <v>3.5247892074394827E-3</v>
      </c>
      <c r="Q26">
        <v>2031</v>
      </c>
      <c r="R26" s="2">
        <v>2.9300093935504812E-3</v>
      </c>
      <c r="S26" s="2">
        <v>4.4380420428717926E-3</v>
      </c>
      <c r="T26" s="2">
        <v>3.3787208900581955E-3</v>
      </c>
      <c r="U26" s="2">
        <v>2.8557375457798351E-3</v>
      </c>
      <c r="V26" s="2">
        <v>2.896053713724811E-3</v>
      </c>
      <c r="W26" s="2">
        <v>2.0307355389574955E-3</v>
      </c>
      <c r="X26" s="2">
        <v>3.3361544877388294E-3</v>
      </c>
      <c r="Y26" s="2">
        <v>3.3267839298958268E-3</v>
      </c>
    </row>
    <row r="27" spans="5:25" x14ac:dyDescent="0.25">
      <c r="E27">
        <v>2032</v>
      </c>
      <c r="F27" s="1">
        <v>1.8617237034757039E-3</v>
      </c>
      <c r="G27" s="1">
        <v>2.9183694521959236E-3</v>
      </c>
      <c r="H27" s="1">
        <v>2.1715184073936022E-3</v>
      </c>
      <c r="I27" s="1">
        <v>1.824258336945217E-3</v>
      </c>
      <c r="J27" s="1">
        <v>1.8364062213047649E-3</v>
      </c>
      <c r="K27" s="1">
        <v>1.2734519552075607E-3</v>
      </c>
      <c r="L27" s="1">
        <v>2.122484605101338E-3</v>
      </c>
      <c r="M27" s="1">
        <v>2.116522991262304E-3</v>
      </c>
      <c r="Q27">
        <v>2032</v>
      </c>
      <c r="R27" s="2">
        <v>1.8164174291035451E-3</v>
      </c>
      <c r="S27" s="2">
        <v>2.847349006533717E-3</v>
      </c>
      <c r="T27" s="2">
        <v>2.1186730745517135E-3</v>
      </c>
      <c r="U27" s="2">
        <v>1.7798638069805861E-3</v>
      </c>
      <c r="V27" s="2">
        <v>1.7917160645612995E-3</v>
      </c>
      <c r="W27" s="2">
        <v>1.2424616618709194E-3</v>
      </c>
      <c r="X27" s="2">
        <v>2.0708325421823215E-3</v>
      </c>
      <c r="Y27" s="2">
        <v>2.06501600814879E-3</v>
      </c>
    </row>
    <row r="28" spans="5:25" x14ac:dyDescent="0.25">
      <c r="E28">
        <v>2033</v>
      </c>
      <c r="F28" s="1">
        <v>3.1457512110648622E-3</v>
      </c>
      <c r="G28" s="1">
        <v>5.1042561053007418E-3</v>
      </c>
      <c r="H28" s="1">
        <v>3.7119092891093608E-3</v>
      </c>
      <c r="I28" s="1">
        <v>3.1001286903105107E-3</v>
      </c>
      <c r="J28" s="1">
        <v>3.0972295880906664E-3</v>
      </c>
      <c r="K28" s="1">
        <v>2.1241934466482704E-3</v>
      </c>
      <c r="L28" s="1">
        <v>3.5925158917311517E-3</v>
      </c>
      <c r="M28" s="1">
        <v>3.5824252685034974E-3</v>
      </c>
      <c r="Q28">
        <v>2033</v>
      </c>
      <c r="R28" s="2">
        <v>2.945121915101101E-3</v>
      </c>
      <c r="S28" s="2">
        <v>4.7787175486524447E-3</v>
      </c>
      <c r="T28" s="2">
        <v>3.4751716396932419E-3</v>
      </c>
      <c r="U28" s="2">
        <v>2.9024091013150066E-3</v>
      </c>
      <c r="V28" s="2">
        <v>2.8996948976449666E-3</v>
      </c>
      <c r="W28" s="2">
        <v>1.9887169238410607E-3</v>
      </c>
      <c r="X28" s="2">
        <v>3.3633928982910177E-3</v>
      </c>
      <c r="Y28" s="2">
        <v>3.3539458334690408E-3</v>
      </c>
    </row>
    <row r="29" spans="5:25" x14ac:dyDescent="0.25">
      <c r="E29">
        <v>2034</v>
      </c>
      <c r="F29" s="1">
        <v>-1.9216664321586308E-4</v>
      </c>
      <c r="G29" s="1">
        <v>-3.2280558045794105E-4</v>
      </c>
      <c r="H29" s="1">
        <v>-2.2942083001853408E-4</v>
      </c>
      <c r="I29" s="1">
        <v>-1.905352582507458E-4</v>
      </c>
      <c r="J29" s="1">
        <v>-1.8888601861200005E-4</v>
      </c>
      <c r="K29" s="1">
        <v>-1.2813448048654141E-4</v>
      </c>
      <c r="L29" s="1">
        <v>-2.1992975671025761E-4</v>
      </c>
      <c r="M29" s="1">
        <v>-2.1931202017733131E-4</v>
      </c>
      <c r="Q29">
        <v>2034</v>
      </c>
      <c r="R29" s="2">
        <v>-6.1420770279596582E-5</v>
      </c>
      <c r="S29" s="2">
        <v>-1.0317590540409594E-4</v>
      </c>
      <c r="T29" s="2">
        <v>-7.3328044150167138E-5</v>
      </c>
      <c r="U29" s="2">
        <v>-6.0899343045872634E-5</v>
      </c>
      <c r="V29" s="2">
        <v>-6.0372209057968362E-5</v>
      </c>
      <c r="W29" s="2">
        <v>-4.0954654559999248E-5</v>
      </c>
      <c r="X29" s="2">
        <v>-7.0294484196042895E-5</v>
      </c>
      <c r="Y29" s="2">
        <v>-7.0097041741656874E-5</v>
      </c>
    </row>
    <row r="30" spans="5:25" x14ac:dyDescent="0.25">
      <c r="E30">
        <v>2035</v>
      </c>
      <c r="F30" s="1">
        <v>-1.0702036194858433E-3</v>
      </c>
      <c r="G30" s="1">
        <v>-1.8599716551167544E-3</v>
      </c>
      <c r="H30" s="1">
        <v>-1.292752351786608E-3</v>
      </c>
      <c r="I30" s="1">
        <v>-1.0680988205684638E-3</v>
      </c>
      <c r="J30" s="1">
        <v>-1.0504547830283428E-3</v>
      </c>
      <c r="K30" s="1">
        <v>-7.0496380336815267E-4</v>
      </c>
      <c r="L30" s="1">
        <v>-1.2281990959038813E-3</v>
      </c>
      <c r="M30" s="1">
        <v>-1.2247493423888089E-3</v>
      </c>
      <c r="Q30">
        <v>2035</v>
      </c>
      <c r="R30" s="2">
        <v>-8.9208329637480155E-4</v>
      </c>
      <c r="S30" s="2">
        <v>-1.5504055630621849E-3</v>
      </c>
      <c r="T30" s="2">
        <v>-1.0775919258543265E-3</v>
      </c>
      <c r="U30" s="2">
        <v>-8.9032881159989419E-4</v>
      </c>
      <c r="V30" s="2">
        <v>-8.7562137566565834E-4</v>
      </c>
      <c r="W30" s="2">
        <v>-5.8763250477111839E-4</v>
      </c>
      <c r="X30" s="2">
        <v>-1.0237826504501113E-3</v>
      </c>
      <c r="Y30" s="2">
        <v>-1.0209070598321546E-3</v>
      </c>
    </row>
    <row r="31" spans="5:25" x14ac:dyDescent="0.25">
      <c r="E31">
        <v>2036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Q31">
        <v>2036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</row>
    <row r="32" spans="5:25" x14ac:dyDescent="0.25">
      <c r="E32">
        <v>2037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Q32">
        <v>2037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</row>
    <row r="33" spans="3:25" x14ac:dyDescent="0.25">
      <c r="E33">
        <v>2038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Q33">
        <v>2038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</row>
    <row r="34" spans="3:25" x14ac:dyDescent="0.25">
      <c r="E34">
        <v>2039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Q34">
        <v>2039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</row>
    <row r="35" spans="3:25" x14ac:dyDescent="0.25">
      <c r="E35">
        <v>2040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Q35">
        <v>2040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</row>
    <row r="36" spans="3:25" x14ac:dyDescent="0.25">
      <c r="E36" t="s">
        <v>29</v>
      </c>
      <c r="F36" s="1">
        <v>8.0326426128806416E-3</v>
      </c>
      <c r="G36" s="1">
        <v>1.089033193673708E-2</v>
      </c>
      <c r="H36" s="1">
        <v>1.305616922479938E-2</v>
      </c>
      <c r="I36" s="1">
        <v>1.5189000351524873E-2</v>
      </c>
      <c r="J36" s="1">
        <v>1.6570004431151385E-2</v>
      </c>
      <c r="K36" s="1">
        <v>7.7196210655322145E-3</v>
      </c>
      <c r="L36" s="1">
        <v>9.9942153629604888E-3</v>
      </c>
      <c r="M36" s="1">
        <v>9.9661437093551408E-3</v>
      </c>
      <c r="Q36" t="s">
        <v>29</v>
      </c>
      <c r="R36" s="2">
        <v>7.1448575693895261E-3</v>
      </c>
      <c r="S36" s="2">
        <v>9.5421384481550117E-3</v>
      </c>
      <c r="T36" s="2">
        <v>1.1470521710150179E-2</v>
      </c>
      <c r="U36" s="2">
        <v>1.3694429569058461E-2</v>
      </c>
      <c r="V36" s="2">
        <v>1.4753293594448526E-2</v>
      </c>
      <c r="W36" s="2">
        <v>7.0045081484701108E-3</v>
      </c>
      <c r="X36" s="2">
        <v>9.0996253475030542E-3</v>
      </c>
      <c r="Y36" s="2">
        <v>9.0740664095158366E-3</v>
      </c>
    </row>
    <row r="37" spans="3:25" x14ac:dyDescent="0.25">
      <c r="R37" s="2">
        <f>F36-R36</f>
        <v>8.8778504349111553E-4</v>
      </c>
      <c r="S37" s="2">
        <f t="shared" ref="S37:Y37" si="0">G36-S36</f>
        <v>1.3481934885820682E-3</v>
      </c>
      <c r="T37" s="2">
        <f t="shared" si="0"/>
        <v>1.5856475146492008E-3</v>
      </c>
      <c r="U37" s="2">
        <f t="shared" si="0"/>
        <v>1.4945707824664117E-3</v>
      </c>
      <c r="V37" s="2">
        <f t="shared" si="0"/>
        <v>1.8167108367028589E-3</v>
      </c>
      <c r="W37" s="2">
        <f t="shared" si="0"/>
        <v>7.1511291706210373E-4</v>
      </c>
      <c r="X37" s="2">
        <f t="shared" si="0"/>
        <v>8.9459001545743461E-4</v>
      </c>
      <c r="Y37" s="2">
        <f t="shared" si="0"/>
        <v>8.9207729983930423E-4</v>
      </c>
    </row>
    <row r="39" spans="3:25" x14ac:dyDescent="0.25">
      <c r="C39" t="s">
        <v>9</v>
      </c>
      <c r="O39" t="s">
        <v>9</v>
      </c>
    </row>
    <row r="40" spans="3:25" x14ac:dyDescent="0.25">
      <c r="F40" t="s">
        <v>1</v>
      </c>
      <c r="G40" t="s">
        <v>2</v>
      </c>
      <c r="H40" t="s">
        <v>3</v>
      </c>
      <c r="I40" t="s">
        <v>4</v>
      </c>
      <c r="J40" t="s">
        <v>5</v>
      </c>
      <c r="K40" t="s">
        <v>6</v>
      </c>
      <c r="L40" t="s">
        <v>7</v>
      </c>
      <c r="M40" t="s">
        <v>8</v>
      </c>
      <c r="R40" t="s">
        <v>1</v>
      </c>
      <c r="S40" t="s">
        <v>2</v>
      </c>
      <c r="T40" t="s">
        <v>3</v>
      </c>
      <c r="U40" t="s">
        <v>4</v>
      </c>
      <c r="V40" t="s">
        <v>5</v>
      </c>
      <c r="W40" t="s">
        <v>6</v>
      </c>
      <c r="X40" t="s">
        <v>7</v>
      </c>
      <c r="Y40" t="s">
        <v>8</v>
      </c>
    </row>
    <row r="41" spans="3:25" x14ac:dyDescent="0.25">
      <c r="E41">
        <v>2011</v>
      </c>
      <c r="F41" s="5" t="e">
        <v>#DIV/0!</v>
      </c>
      <c r="G41" s="5" t="e">
        <v>#DIV/0!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Q41">
        <v>2011</v>
      </c>
      <c r="R41" s="4" t="e">
        <v>#DIV/0!</v>
      </c>
      <c r="S41" s="4" t="e">
        <v>#DIV/0!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3:25" x14ac:dyDescent="0.25">
      <c r="E42">
        <v>2012</v>
      </c>
      <c r="F42" s="5" t="e">
        <v>#DIV/0!</v>
      </c>
      <c r="G42" s="5" t="e">
        <v>#DIV/0!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Q42">
        <v>2012</v>
      </c>
      <c r="R42" s="4" t="e">
        <v>#DIV/0!</v>
      </c>
      <c r="S42" s="4" t="e">
        <v>#DIV/0!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3:25" x14ac:dyDescent="0.25">
      <c r="E43">
        <v>2013</v>
      </c>
      <c r="F43" s="5" t="e">
        <v>#DIV/0!</v>
      </c>
      <c r="G43" s="5" t="e">
        <v>#DIV/0!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Q43">
        <v>2013</v>
      </c>
      <c r="R43" s="4" t="e">
        <v>#DIV/0!</v>
      </c>
      <c r="S43" s="4" t="e">
        <v>#DIV/0!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3:25" x14ac:dyDescent="0.25">
      <c r="E44">
        <v>2014</v>
      </c>
      <c r="F44" s="5" t="e">
        <v>#DIV/0!</v>
      </c>
      <c r="G44" s="5" t="e">
        <v>#DIV/0!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Q44">
        <v>2014</v>
      </c>
      <c r="R44" s="4" t="e">
        <v>#DIV/0!</v>
      </c>
      <c r="S44" s="4" t="e">
        <v>#DIV/0!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3:25" x14ac:dyDescent="0.25">
      <c r="E45">
        <v>2015</v>
      </c>
      <c r="F45" s="5" t="e">
        <v>#DIV/0!</v>
      </c>
      <c r="G45" s="5" t="e">
        <v>#DIV/0!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Q45">
        <v>2015</v>
      </c>
      <c r="R45" s="4" t="e">
        <v>#DIV/0!</v>
      </c>
      <c r="S45" s="4" t="e">
        <v>#DIV/0!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3:25" x14ac:dyDescent="0.25">
      <c r="E46">
        <v>2016</v>
      </c>
      <c r="F46" s="5" t="e">
        <v>#DIV/0!</v>
      </c>
      <c r="G46" s="5" t="e">
        <v>#DIV/0!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Q46">
        <v>2016</v>
      </c>
      <c r="R46" s="4" t="e">
        <v>#DIV/0!</v>
      </c>
      <c r="S46" s="4" t="e">
        <v>#DIV/0!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3:25" x14ac:dyDescent="0.25">
      <c r="E47">
        <v>2017</v>
      </c>
      <c r="F47" s="5" t="e">
        <v>#DIV/0!</v>
      </c>
      <c r="G47" s="5" t="e">
        <v>#DIV/0!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Q47">
        <v>2017</v>
      </c>
      <c r="R47" s="4" t="e">
        <v>#DIV/0!</v>
      </c>
      <c r="S47" s="4" t="e">
        <v>#DIV/0!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3:25" x14ac:dyDescent="0.25">
      <c r="E48">
        <v>2018</v>
      </c>
      <c r="F48" s="5" t="e">
        <v>#DIV/0!</v>
      </c>
      <c r="G48" s="5" t="e">
        <v>#DIV/0!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Q48">
        <v>2018</v>
      </c>
      <c r="R48" s="4" t="e">
        <v>#DIV/0!</v>
      </c>
      <c r="S48" s="4" t="e">
        <v>#DIV/0!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5:25" x14ac:dyDescent="0.25">
      <c r="E49">
        <v>2019</v>
      </c>
      <c r="F49" s="5" t="e">
        <v>#DIV/0!</v>
      </c>
      <c r="G49" s="5" t="e">
        <v>#DIV/0!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Q49">
        <v>2019</v>
      </c>
      <c r="R49" s="4" t="e">
        <v>#DIV/0!</v>
      </c>
      <c r="S49" s="4" t="e">
        <v>#DIV/0!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5:25" x14ac:dyDescent="0.25">
      <c r="E50">
        <v>2020</v>
      </c>
      <c r="F50" s="5">
        <v>1.6327497864548235E-2</v>
      </c>
      <c r="G50" s="5">
        <v>2.0683654437934074E-2</v>
      </c>
      <c r="H50" s="5">
        <v>2.713935890104513E-2</v>
      </c>
      <c r="I50" s="5">
        <v>3.3705619142271326E-2</v>
      </c>
      <c r="J50" s="5">
        <v>3.8452268368335041E-2</v>
      </c>
      <c r="K50" s="5">
        <v>1.5442005139848503E-2</v>
      </c>
      <c r="L50" s="5">
        <v>1.8777891795231039E-2</v>
      </c>
      <c r="M50" s="5">
        <v>9.6754691843459195E-3</v>
      </c>
      <c r="Q50">
        <v>2020</v>
      </c>
      <c r="R50" s="4">
        <v>1.3791669574177545E-2</v>
      </c>
      <c r="S50" s="4">
        <v>1.6969008086954229E-2</v>
      </c>
      <c r="T50" s="4">
        <v>2.2964338161806097E-2</v>
      </c>
      <c r="U50" s="4">
        <v>3.0046886208278334E-2</v>
      </c>
      <c r="V50" s="4">
        <v>3.3680321083078057E-2</v>
      </c>
      <c r="W50" s="4">
        <v>1.3778774287683593E-2</v>
      </c>
      <c r="X50" s="4">
        <v>1.6765894556876715E-2</v>
      </c>
      <c r="Y50" s="4">
        <v>8.7145120709630763E-3</v>
      </c>
    </row>
    <row r="51" spans="5:25" x14ac:dyDescent="0.25">
      <c r="E51">
        <v>2021</v>
      </c>
      <c r="F51" s="5">
        <v>7.9959600444157175E-3</v>
      </c>
      <c r="G51" s="5">
        <v>9.8062117921640102E-3</v>
      </c>
      <c r="H51" s="5">
        <v>1.5624231376219599E-2</v>
      </c>
      <c r="I51" s="5">
        <v>1.9359636761383969E-2</v>
      </c>
      <c r="J51" s="5">
        <v>2.3681411236457395E-2</v>
      </c>
      <c r="K51" s="5">
        <v>9.204981156140768E-3</v>
      </c>
      <c r="L51" s="5">
        <v>1.315716294956748E-2</v>
      </c>
      <c r="M51" s="5">
        <v>-3.9561591752218517E-3</v>
      </c>
      <c r="Q51">
        <v>2021</v>
      </c>
      <c r="R51" s="4">
        <v>6.4278434112141625E-3</v>
      </c>
      <c r="S51" s="4">
        <v>7.4620520043895411E-3</v>
      </c>
      <c r="T51" s="4">
        <v>1.2814469740123791E-2</v>
      </c>
      <c r="U51" s="4">
        <v>1.7372009819789813E-2</v>
      </c>
      <c r="V51" s="4">
        <v>2.0670862513892718E-2</v>
      </c>
      <c r="W51" s="4">
        <v>8.3033287863292227E-3</v>
      </c>
      <c r="X51" s="4">
        <v>1.1870047365641012E-2</v>
      </c>
      <c r="Y51" s="4">
        <v>-3.2927737651120559E-3</v>
      </c>
    </row>
    <row r="52" spans="5:25" x14ac:dyDescent="0.25">
      <c r="E52">
        <v>2022</v>
      </c>
      <c r="F52" s="5">
        <v>-5.8446136402611204E-3</v>
      </c>
      <c r="G52" s="5">
        <v>-7.4861220154643915E-3</v>
      </c>
      <c r="H52" s="5">
        <v>-2.2679448789640899E-3</v>
      </c>
      <c r="I52" s="5">
        <v>-6.6047881692077315E-4</v>
      </c>
      <c r="J52" s="5">
        <v>3.2163134314080466E-3</v>
      </c>
      <c r="K52" s="5">
        <v>-1.6433130932183015E-3</v>
      </c>
      <c r="L52" s="5">
        <v>9.2497135683844434E-4</v>
      </c>
      <c r="M52" s="5">
        <v>-2.3426853140556925E-2</v>
      </c>
      <c r="Q52">
        <v>2022</v>
      </c>
      <c r="R52" s="4">
        <v>-5.8714127724543985E-3</v>
      </c>
      <c r="S52" s="4">
        <v>-7.8054486701427672E-3</v>
      </c>
      <c r="T52" s="4">
        <v>-2.9805211517249797E-3</v>
      </c>
      <c r="U52" s="4">
        <v>-4.6995979717734393E-4</v>
      </c>
      <c r="V52" s="4">
        <v>2.4739996988605295E-3</v>
      </c>
      <c r="W52" s="4">
        <v>-1.307656805256352E-3</v>
      </c>
      <c r="X52" s="4">
        <v>1.0609138348427471E-3</v>
      </c>
      <c r="Y52" s="4">
        <v>-2.0566008665197533E-2</v>
      </c>
    </row>
    <row r="53" spans="5:25" x14ac:dyDescent="0.25">
      <c r="E53">
        <v>2023</v>
      </c>
      <c r="F53" s="5">
        <v>-2.8517512182144822E-2</v>
      </c>
      <c r="G53" s="5">
        <v>-4.0153092823152825E-2</v>
      </c>
      <c r="H53" s="5">
        <v>-4.1575560483138152E-2</v>
      </c>
      <c r="I53" s="5">
        <v>-4.8049799114678771E-2</v>
      </c>
      <c r="J53" s="5">
        <v>-4.8143447417336671E-2</v>
      </c>
      <c r="K53" s="5">
        <v>-2.0435162803583928E-2</v>
      </c>
      <c r="L53" s="5">
        <v>-2.2518272752668822E-2</v>
      </c>
      <c r="M53" s="5">
        <v>-4.5401039756970962E-2</v>
      </c>
      <c r="Q53">
        <v>2023</v>
      </c>
      <c r="R53" s="4">
        <v>-2.5161012174965913E-2</v>
      </c>
      <c r="S53" s="4">
        <v>-3.5040270384236516E-2</v>
      </c>
      <c r="T53" s="4">
        <v>-3.6633003535048392E-2</v>
      </c>
      <c r="U53" s="4">
        <v>-4.2869698896528141E-2</v>
      </c>
      <c r="V53" s="4">
        <v>-4.2778862723072408E-2</v>
      </c>
      <c r="W53" s="4">
        <v>-1.8076091930901428E-2</v>
      </c>
      <c r="X53" s="4">
        <v>-1.9860336209874041E-2</v>
      </c>
      <c r="Y53" s="4">
        <v>-4.0223867387460532E-2</v>
      </c>
    </row>
    <row r="54" spans="5:25" x14ac:dyDescent="0.25">
      <c r="E54">
        <v>2024</v>
      </c>
      <c r="F54" s="5">
        <v>-2.7702388672703138E-2</v>
      </c>
      <c r="G54" s="5">
        <v>-4.0132008164362798E-2</v>
      </c>
      <c r="H54" s="5">
        <v>-4.1143348778875488E-2</v>
      </c>
      <c r="I54" s="5">
        <v>-4.7629894176633991E-2</v>
      </c>
      <c r="J54" s="5">
        <v>-4.7306143286993452E-2</v>
      </c>
      <c r="K54" s="5">
        <v>-1.9392108438071487E-2</v>
      </c>
      <c r="L54" s="5">
        <v>-2.1760574547899481E-2</v>
      </c>
      <c r="M54" s="5">
        <v>-4.4417081741097042E-2</v>
      </c>
      <c r="Q54">
        <v>2024</v>
      </c>
      <c r="R54" s="4">
        <v>-2.4448781368670347E-2</v>
      </c>
      <c r="S54" s="4">
        <v>-3.5025460462828062E-2</v>
      </c>
      <c r="T54" s="4">
        <v>-3.6260133496492375E-2</v>
      </c>
      <c r="U54" s="4">
        <v>-4.2508888751001672E-2</v>
      </c>
      <c r="V54" s="4">
        <v>-4.2045182896953248E-2</v>
      </c>
      <c r="W54" s="4">
        <v>-1.716045206402006E-2</v>
      </c>
      <c r="X54" s="4">
        <v>-1.9201529530823214E-2</v>
      </c>
      <c r="Y54" s="4">
        <v>-3.9360061129060098E-2</v>
      </c>
    </row>
    <row r="55" spans="5:25" x14ac:dyDescent="0.25">
      <c r="E55">
        <v>2025</v>
      </c>
      <c r="F55" s="5">
        <v>-2.7054847887844846E-2</v>
      </c>
      <c r="G55" s="5">
        <v>-3.989942298703586E-2</v>
      </c>
      <c r="H55" s="5">
        <v>-4.067396844408222E-2</v>
      </c>
      <c r="I55" s="5">
        <v>-4.7115747196080027E-2</v>
      </c>
      <c r="J55" s="5">
        <v>-4.640843691940566E-2</v>
      </c>
      <c r="K55" s="5">
        <v>-1.8499058733250529E-2</v>
      </c>
      <c r="L55" s="5">
        <v>-2.0915848927146485E-2</v>
      </c>
      <c r="M55" s="5">
        <v>-4.359077858618654E-2</v>
      </c>
      <c r="Q55">
        <v>2025</v>
      </c>
      <c r="R55" s="4">
        <v>-2.3884303961835607E-2</v>
      </c>
      <c r="S55" s="4">
        <v>-3.4823620406219002E-2</v>
      </c>
      <c r="T55" s="4">
        <v>-3.5853626990123288E-2</v>
      </c>
      <c r="U55" s="4">
        <v>-4.2063645388655813E-2</v>
      </c>
      <c r="V55" s="4">
        <v>-4.1257203664705977E-2</v>
      </c>
      <c r="W55" s="4">
        <v>-1.6377146168973233E-2</v>
      </c>
      <c r="X55" s="4">
        <v>-1.8464969012625398E-2</v>
      </c>
      <c r="Y55" s="4">
        <v>-3.8637283991230342E-2</v>
      </c>
    </row>
    <row r="56" spans="5:25" x14ac:dyDescent="0.25">
      <c r="E56">
        <v>2026</v>
      </c>
      <c r="F56" s="5">
        <v>-2.6627498343145262E-2</v>
      </c>
      <c r="G56" s="5">
        <v>-4.010335698806633E-2</v>
      </c>
      <c r="H56" s="5">
        <v>-4.0306391644061024E-2</v>
      </c>
      <c r="I56" s="5">
        <v>-4.6888363134052979E-2</v>
      </c>
      <c r="J56" s="5">
        <v>-4.5816442832251947E-2</v>
      </c>
      <c r="K56" s="5">
        <v>-1.7854133436787545E-2</v>
      </c>
      <c r="L56" s="5">
        <v>-2.039845261785711E-2</v>
      </c>
      <c r="M56" s="5">
        <v>-4.2947498501009318E-2</v>
      </c>
      <c r="Q56">
        <v>2026</v>
      </c>
      <c r="R56" s="4">
        <v>-2.3515803056296525E-2</v>
      </c>
      <c r="S56" s="4">
        <v>-3.5009405652752679E-2</v>
      </c>
      <c r="T56" s="4">
        <v>-3.5538916155557487E-2</v>
      </c>
      <c r="U56" s="4">
        <v>-4.1874172075426319E-2</v>
      </c>
      <c r="V56" s="4">
        <v>-4.0741667171834917E-2</v>
      </c>
      <c r="W56" s="4">
        <v>-1.5813965823221698E-2</v>
      </c>
      <c r="X56" s="4">
        <v>-1.8019300580986997E-2</v>
      </c>
      <c r="Y56" s="4">
        <v>-3.807704140205137E-2</v>
      </c>
    </row>
    <row r="57" spans="5:25" x14ac:dyDescent="0.25">
      <c r="E57">
        <v>2027</v>
      </c>
      <c r="F57" s="5">
        <v>-2.6701553580213311E-2</v>
      </c>
      <c r="G57" s="5">
        <v>-4.1139459288309088E-2</v>
      </c>
      <c r="H57" s="5">
        <v>-4.0695890121051015E-2</v>
      </c>
      <c r="I57" s="5">
        <v>-4.7164963375389446E-2</v>
      </c>
      <c r="J57" s="5">
        <v>-4.5780645798555453E-2</v>
      </c>
      <c r="K57" s="5">
        <v>-1.7644685631862278E-2</v>
      </c>
      <c r="L57" s="5">
        <v>-2.0443869418368177E-2</v>
      </c>
      <c r="M57" s="5">
        <v>-4.2934419416690406E-2</v>
      </c>
      <c r="Q57">
        <v>2027</v>
      </c>
      <c r="R57" s="4">
        <v>-2.3593286948011105E-2</v>
      </c>
      <c r="S57" s="4">
        <v>-3.5934164048750272E-2</v>
      </c>
      <c r="T57" s="4">
        <v>-3.5898014583131244E-2</v>
      </c>
      <c r="U57" s="4">
        <v>-4.2134484619365087E-2</v>
      </c>
      <c r="V57" s="4">
        <v>-4.0722219231037582E-2</v>
      </c>
      <c r="W57" s="4">
        <v>-1.5637488547774137E-2</v>
      </c>
      <c r="X57" s="4">
        <v>-1.8074063462065859E-2</v>
      </c>
      <c r="Y57" s="4">
        <v>-3.8078910373521291E-2</v>
      </c>
    </row>
    <row r="58" spans="5:25" x14ac:dyDescent="0.25">
      <c r="E58">
        <v>2028</v>
      </c>
      <c r="F58" s="5">
        <v>-2.7074776974911341E-2</v>
      </c>
      <c r="G58" s="5">
        <v>-4.2735090953354704E-2</v>
      </c>
      <c r="H58" s="5">
        <v>-4.1464279049960751E-2</v>
      </c>
      <c r="I58" s="5">
        <v>-4.7862854704685209E-2</v>
      </c>
      <c r="J58" s="5">
        <v>-4.6176038530347241E-2</v>
      </c>
      <c r="K58" s="5">
        <v>-1.7764700245234244E-2</v>
      </c>
      <c r="L58" s="5">
        <v>-2.1004572170989499E-2</v>
      </c>
      <c r="M58" s="5">
        <v>-4.3268278134065752E-2</v>
      </c>
      <c r="Q58">
        <v>2028</v>
      </c>
      <c r="R58" s="4">
        <v>-2.3937327598400837E-2</v>
      </c>
      <c r="S58" s="4">
        <v>-3.7358870363615959E-2</v>
      </c>
      <c r="T58" s="4">
        <v>-3.6595671637929095E-2</v>
      </c>
      <c r="U58" s="4">
        <v>-4.277055263380547E-2</v>
      </c>
      <c r="V58" s="4">
        <v>-4.1087169440175098E-2</v>
      </c>
      <c r="W58" s="4">
        <v>-1.5753567431199822E-2</v>
      </c>
      <c r="X58" s="4">
        <v>-1.8587039516219872E-2</v>
      </c>
      <c r="Y58" s="4">
        <v>-3.838953836676684E-2</v>
      </c>
    </row>
    <row r="59" spans="5:25" x14ac:dyDescent="0.25">
      <c r="E59">
        <v>2029</v>
      </c>
      <c r="F59" s="5">
        <v>-2.718322227255221E-2</v>
      </c>
      <c r="G59" s="5">
        <v>-4.3931346762577927E-2</v>
      </c>
      <c r="H59" s="5">
        <v>-4.1922824971837414E-2</v>
      </c>
      <c r="I59" s="5">
        <v>-4.8086519694186758E-2</v>
      </c>
      <c r="J59" s="5">
        <v>-4.6068320449591416E-2</v>
      </c>
      <c r="K59" s="5">
        <v>-1.7505943348534836E-2</v>
      </c>
      <c r="L59" s="5">
        <v>-2.0945021874099079E-2</v>
      </c>
      <c r="M59" s="5">
        <v>-4.3295718408545181E-2</v>
      </c>
      <c r="Q59">
        <v>2029</v>
      </c>
      <c r="R59" s="4">
        <v>-2.4044572036766354E-2</v>
      </c>
      <c r="S59" s="4">
        <v>-3.8424493319320963E-2</v>
      </c>
      <c r="T59" s="4">
        <v>-3.7015429078520956E-2</v>
      </c>
      <c r="U59" s="4">
        <v>-4.298357139642861E-2</v>
      </c>
      <c r="V59" s="4">
        <v>-4.1002939416551087E-2</v>
      </c>
      <c r="W59" s="4">
        <v>-1.5532343498339429E-2</v>
      </c>
      <c r="X59" s="4">
        <v>-1.8547806960763302E-2</v>
      </c>
      <c r="Y59" s="4">
        <v>-3.8427367089835074E-2</v>
      </c>
    </row>
    <row r="60" spans="5:25" x14ac:dyDescent="0.25">
      <c r="E60">
        <v>2030</v>
      </c>
      <c r="F60" s="5">
        <v>-2.7651380947164017E-2</v>
      </c>
      <c r="G60" s="5">
        <v>-4.5911337157339416E-2</v>
      </c>
      <c r="H60" s="5">
        <v>-4.2913242745410751E-2</v>
      </c>
      <c r="I60" s="5">
        <v>-4.8798647917554949E-2</v>
      </c>
      <c r="J60" s="5">
        <v>-4.6465149299159569E-2</v>
      </c>
      <c r="K60" s="5">
        <v>-1.7598188557985672E-2</v>
      </c>
      <c r="L60" s="5">
        <v>-2.1457765106199567E-2</v>
      </c>
      <c r="M60" s="5">
        <v>-4.3754524697767527E-2</v>
      </c>
      <c r="Q60">
        <v>2030</v>
      </c>
      <c r="R60" s="4">
        <v>-2.4472266279406907E-2</v>
      </c>
      <c r="S60" s="4">
        <v>-4.0189035430933773E-2</v>
      </c>
      <c r="T60" s="4">
        <v>-3.7909929754010974E-2</v>
      </c>
      <c r="U60" s="4">
        <v>-4.3632469347536951E-2</v>
      </c>
      <c r="V60" s="4">
        <v>-4.13686784265892E-2</v>
      </c>
      <c r="W60" s="4">
        <v>-1.5622870807610822E-2</v>
      </c>
      <c r="X60" s="4">
        <v>-1.901753633038572E-2</v>
      </c>
      <c r="Y60" s="4">
        <v>-3.8849385780892587E-2</v>
      </c>
    </row>
    <row r="61" spans="5:25" x14ac:dyDescent="0.25">
      <c r="E61">
        <v>2031</v>
      </c>
      <c r="F61" s="5">
        <v>-2.8465083902774579E-2</v>
      </c>
      <c r="G61" s="5">
        <v>-4.8488538975778095E-2</v>
      </c>
      <c r="H61" s="5">
        <v>-4.4343512861854562E-2</v>
      </c>
      <c r="I61" s="5">
        <v>-4.9874259325493497E-2</v>
      </c>
      <c r="J61" s="5">
        <v>-4.7216747802356296E-2</v>
      </c>
      <c r="K61" s="5">
        <v>-1.7946503461400587E-2</v>
      </c>
      <c r="L61" s="5">
        <v>-1.4111341548211809E-2</v>
      </c>
      <c r="M61" s="5">
        <v>-4.4617881090748934E-2</v>
      </c>
      <c r="Q61">
        <v>2031</v>
      </c>
      <c r="R61" s="4">
        <v>-2.5208063908178313E-2</v>
      </c>
      <c r="S61" s="4">
        <v>-4.2488393022059312E-2</v>
      </c>
      <c r="T61" s="4">
        <v>-3.9197735971506664E-2</v>
      </c>
      <c r="U61" s="4">
        <v>-4.4606256914937026E-2</v>
      </c>
      <c r="V61" s="4">
        <v>-4.2051268481777093E-2</v>
      </c>
      <c r="W61" s="4">
        <v>-1.5941147832019942E-2</v>
      </c>
      <c r="X61" s="4">
        <v>-1.2438342287503512E-2</v>
      </c>
      <c r="Y61" s="4">
        <v>-3.96327063513775E-2</v>
      </c>
    </row>
    <row r="62" spans="5:25" x14ac:dyDescent="0.25">
      <c r="E62">
        <v>2032</v>
      </c>
      <c r="F62" s="5">
        <v>-2.9687102934508269E-2</v>
      </c>
      <c r="G62" s="5">
        <v>-5.1796194564037723E-2</v>
      </c>
      <c r="H62" s="5">
        <v>-4.6300926144948296E-2</v>
      </c>
      <c r="I62" s="5">
        <v>-5.1382328151631462E-2</v>
      </c>
      <c r="J62" s="5">
        <v>-4.8384670194309143E-2</v>
      </c>
      <c r="K62" s="5">
        <v>-1.8587989842515418E-2</v>
      </c>
      <c r="L62" s="5">
        <v>-6.8899170357752393E-3</v>
      </c>
      <c r="M62" s="5">
        <v>-4.5959051673004958E-2</v>
      </c>
      <c r="Q62">
        <v>2032</v>
      </c>
      <c r="R62" s="4">
        <v>-2.6306321320783366E-2</v>
      </c>
      <c r="S62" s="4">
        <v>-4.5439954390143589E-2</v>
      </c>
      <c r="T62" s="4">
        <v>-4.0954966279947325E-2</v>
      </c>
      <c r="U62" s="4">
        <v>-4.5964935323120182E-2</v>
      </c>
      <c r="V62" s="4">
        <v>-4.3104016889679242E-2</v>
      </c>
      <c r="W62" s="4">
        <v>-1.6518999591418226E-2</v>
      </c>
      <c r="X62" s="4">
        <v>-5.9789985234105503E-3</v>
      </c>
      <c r="Y62" s="4">
        <v>-4.084087487362642E-2</v>
      </c>
    </row>
    <row r="63" spans="5:25" x14ac:dyDescent="0.25">
      <c r="E63">
        <v>2033</v>
      </c>
      <c r="F63" s="5">
        <v>-2.8603547886845715E-2</v>
      </c>
      <c r="G63" s="5">
        <v>-5.1779859479229029E-2</v>
      </c>
      <c r="H63" s="5">
        <v>-4.5441843190198616E-2</v>
      </c>
      <c r="I63" s="5">
        <v>-5.0539523452675761E-2</v>
      </c>
      <c r="J63" s="5">
        <v>-4.7168457605606062E-2</v>
      </c>
      <c r="K63" s="5">
        <v>-1.125288528586299E-2</v>
      </c>
      <c r="L63" s="5">
        <v>3.5925158917311517E-3</v>
      </c>
      <c r="M63" s="5">
        <v>-4.4607072071414677E-2</v>
      </c>
      <c r="Q63">
        <v>2033</v>
      </c>
      <c r="R63" s="4">
        <v>-2.5351273758953408E-2</v>
      </c>
      <c r="S63" s="4">
        <v>-4.5422788901681055E-2</v>
      </c>
      <c r="T63" s="4">
        <v>-4.0198857238890051E-2</v>
      </c>
      <c r="U63" s="4">
        <v>-4.5225364359229525E-2</v>
      </c>
      <c r="V63" s="4">
        <v>-4.2028982365796774E-2</v>
      </c>
      <c r="W63" s="4">
        <v>-9.9637755376863479E-3</v>
      </c>
      <c r="X63" s="4">
        <v>3.3633928982912398E-3</v>
      </c>
      <c r="Y63" s="4">
        <v>-3.9646019260880516E-2</v>
      </c>
    </row>
    <row r="64" spans="5:25" x14ac:dyDescent="0.25">
      <c r="E64">
        <v>2034</v>
      </c>
      <c r="F64" s="5">
        <v>-2.0994379004131147E-2</v>
      </c>
      <c r="G64" s="5">
        <v>-4.0367216336016143E-2</v>
      </c>
      <c r="H64" s="5">
        <v>-3.4381679802451548E-2</v>
      </c>
      <c r="I64" s="5">
        <v>-3.7246098206440426E-2</v>
      </c>
      <c r="J64" s="5">
        <v>-3.4685312733536366E-2</v>
      </c>
      <c r="K64" s="5">
        <v>-6.8554714554269758E-3</v>
      </c>
      <c r="L64" s="5">
        <v>-2.1992975671036863E-4</v>
      </c>
      <c r="M64" s="5">
        <v>-3.2905613443516502E-2</v>
      </c>
      <c r="Q64">
        <v>2034</v>
      </c>
      <c r="R64" s="4">
        <v>-1.8583498660994291E-2</v>
      </c>
      <c r="S64" s="4">
        <v>-3.5400760403979326E-2</v>
      </c>
      <c r="T64" s="4">
        <v>-3.0378969551199564E-2</v>
      </c>
      <c r="U64" s="4">
        <v>-3.3263652764619067E-2</v>
      </c>
      <c r="V64" s="4">
        <v>-3.0850479980182199E-2</v>
      </c>
      <c r="W64" s="4">
        <v>-6.0486365518187535E-3</v>
      </c>
      <c r="X64" s="4">
        <v>-7.0294484196042895E-5</v>
      </c>
      <c r="Y64" s="4">
        <v>-2.9195436068382596E-2</v>
      </c>
    </row>
    <row r="65" spans="3:25" x14ac:dyDescent="0.25">
      <c r="E65">
        <v>2035</v>
      </c>
      <c r="F65" s="5">
        <v>-1.119428186321203E-2</v>
      </c>
      <c r="G65" s="5">
        <v>-2.3086022434815945E-2</v>
      </c>
      <c r="H65" s="5">
        <v>-1.9111383642310575E-2</v>
      </c>
      <c r="I65" s="5">
        <v>-2.030353928554518E-2</v>
      </c>
      <c r="J65" s="5">
        <v>-1.8825599913542934E-2</v>
      </c>
      <c r="K65" s="5">
        <v>-7.0496380336804165E-4</v>
      </c>
      <c r="L65" s="5">
        <v>-1.2281990959038813E-3</v>
      </c>
      <c r="M65" s="5">
        <v>-1.7840427328128738E-2</v>
      </c>
      <c r="Q65">
        <v>2035</v>
      </c>
      <c r="R65" s="4">
        <v>-9.8945813806063931E-3</v>
      </c>
      <c r="S65" s="4">
        <v>-2.0223014367035885E-2</v>
      </c>
      <c r="T65" s="4">
        <v>-1.686068058650092E-2</v>
      </c>
      <c r="U65" s="4">
        <v>-1.8095367132131779E-2</v>
      </c>
      <c r="V65" s="4">
        <v>-1.6712090730237716E-2</v>
      </c>
      <c r="W65" s="4">
        <v>-5.8763250477111839E-4</v>
      </c>
      <c r="X65" s="4">
        <v>-1.0237826504501113E-3</v>
      </c>
      <c r="Y65" s="4">
        <v>-1.5799457933001526E-2</v>
      </c>
    </row>
    <row r="66" spans="3:25" x14ac:dyDescent="0.25">
      <c r="E66">
        <v>2036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Q66">
        <v>2036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3:25" x14ac:dyDescent="0.25">
      <c r="E67">
        <v>2037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Q67">
        <v>2037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3:25" x14ac:dyDescent="0.25">
      <c r="E68">
        <v>2038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Q68">
        <v>2038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3:25" x14ac:dyDescent="0.25">
      <c r="E69">
        <v>2039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Q69">
        <v>2039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3:25" x14ac:dyDescent="0.25">
      <c r="E70">
        <v>2040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Q70">
        <v>2040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3:25" x14ac:dyDescent="0.25">
      <c r="E71" t="s">
        <v>29</v>
      </c>
      <c r="F71" s="5">
        <v>-2.0646435179389355E-2</v>
      </c>
      <c r="G71" s="5">
        <v>-3.329239375005455E-2</v>
      </c>
      <c r="H71" s="5">
        <v>-3.11278808121358E-2</v>
      </c>
      <c r="I71" s="5">
        <v>-3.5197996027817258E-2</v>
      </c>
      <c r="J71" s="5">
        <v>-3.3447871659856521E-2</v>
      </c>
      <c r="K71" s="5">
        <v>-1.1896186607047055E-2</v>
      </c>
      <c r="L71" s="5">
        <v>-9.9474304280846582E-3</v>
      </c>
      <c r="M71" s="5">
        <v>-3.5507472748210644E-2</v>
      </c>
      <c r="Q71" t="s">
        <v>29</v>
      </c>
      <c r="R71" s="4">
        <v>-1.8359953405144402E-2</v>
      </c>
      <c r="S71" s="4">
        <v>-2.9317872999106598E-2</v>
      </c>
      <c r="T71" s="4">
        <v>-2.7627702128832254E-2</v>
      </c>
      <c r="U71" s="4">
        <v>-3.1423828585402602E-2</v>
      </c>
      <c r="V71" s="4">
        <v>-2.9808513548170046E-2</v>
      </c>
      <c r="W71" s="4">
        <v>-1.0520205798470017E-2</v>
      </c>
      <c r="X71" s="4">
        <v>-8.713496590186609E-3</v>
      </c>
      <c r="Y71" s="4">
        <v>-3.1463958445117068E-2</v>
      </c>
    </row>
    <row r="74" spans="3:25" x14ac:dyDescent="0.25">
      <c r="C74" t="s">
        <v>10</v>
      </c>
      <c r="O74" t="s">
        <v>10</v>
      </c>
    </row>
    <row r="76" spans="3:25" x14ac:dyDescent="0.25">
      <c r="F76" t="s">
        <v>1</v>
      </c>
      <c r="G76" t="s">
        <v>2</v>
      </c>
      <c r="H76" t="s">
        <v>3</v>
      </c>
      <c r="I76" t="s">
        <v>4</v>
      </c>
      <c r="J76" t="s">
        <v>5</v>
      </c>
      <c r="K76" t="s">
        <v>6</v>
      </c>
      <c r="L76" t="s">
        <v>7</v>
      </c>
      <c r="M76" t="s">
        <v>8</v>
      </c>
      <c r="R76" t="s">
        <v>1</v>
      </c>
      <c r="S76" t="s">
        <v>2</v>
      </c>
      <c r="T76" t="s">
        <v>3</v>
      </c>
      <c r="U76" t="s">
        <v>4</v>
      </c>
      <c r="V76" t="s">
        <v>5</v>
      </c>
      <c r="W76" t="s">
        <v>6</v>
      </c>
      <c r="X76" t="s">
        <v>7</v>
      </c>
      <c r="Y76" t="s">
        <v>8</v>
      </c>
    </row>
    <row r="77" spans="3:25" x14ac:dyDescent="0.25">
      <c r="E77">
        <v>2011</v>
      </c>
      <c r="F77" s="1" t="e">
        <v>#DIV/0!</v>
      </c>
      <c r="G77" s="1" t="e">
        <v>#DIV/0!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Q77">
        <v>2011</v>
      </c>
      <c r="R77" s="2" t="e">
        <v>#DIV/0!</v>
      </c>
      <c r="S77" s="2" t="e">
        <v>#DIV/0!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3:25" x14ac:dyDescent="0.25">
      <c r="E78">
        <v>2012</v>
      </c>
      <c r="F78" s="1" t="e">
        <v>#DIV/0!</v>
      </c>
      <c r="G78" s="1" t="e">
        <v>#DIV/0!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Q78">
        <v>2012</v>
      </c>
      <c r="R78" s="2" t="e">
        <v>#DIV/0!</v>
      </c>
      <c r="S78" s="2" t="e">
        <v>#DIV/0!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</row>
    <row r="79" spans="3:25" x14ac:dyDescent="0.25">
      <c r="E79">
        <v>2013</v>
      </c>
      <c r="F79" s="1" t="e">
        <v>#DIV/0!</v>
      </c>
      <c r="G79" s="1" t="e">
        <v>#DIV/0!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Q79">
        <v>2013</v>
      </c>
      <c r="R79" s="2" t="e">
        <v>#DIV/0!</v>
      </c>
      <c r="S79" s="2" t="e">
        <v>#DIV/0!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</row>
    <row r="80" spans="3:25" x14ac:dyDescent="0.25">
      <c r="E80">
        <v>2014</v>
      </c>
      <c r="F80" s="1" t="e">
        <v>#DIV/0!</v>
      </c>
      <c r="G80" s="1" t="e">
        <v>#DIV/0!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Q80">
        <v>2014</v>
      </c>
      <c r="R80" s="2" t="e">
        <v>#DIV/0!</v>
      </c>
      <c r="S80" s="2" t="e">
        <v>#DIV/0!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</row>
    <row r="81" spans="5:25" x14ac:dyDescent="0.25">
      <c r="E81">
        <v>2015</v>
      </c>
      <c r="F81" s="1" t="e">
        <v>#DIV/0!</v>
      </c>
      <c r="G81" s="1" t="e">
        <v>#DIV/0!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Q81">
        <v>2015</v>
      </c>
      <c r="R81" s="2" t="e">
        <v>#DIV/0!</v>
      </c>
      <c r="S81" s="2" t="e">
        <v>#DIV/0!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</row>
    <row r="82" spans="5:25" x14ac:dyDescent="0.25">
      <c r="E82">
        <v>2016</v>
      </c>
      <c r="F82" s="1" t="e">
        <v>#DIV/0!</v>
      </c>
      <c r="G82" s="1" t="e">
        <v>#DIV/0!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Q82">
        <v>2016</v>
      </c>
      <c r="R82" s="2" t="e">
        <v>#DIV/0!</v>
      </c>
      <c r="S82" s="2" t="e">
        <v>#DIV/0!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</row>
    <row r="83" spans="5:25" x14ac:dyDescent="0.25">
      <c r="E83">
        <v>2017</v>
      </c>
      <c r="F83" s="1" t="e">
        <v>#DIV/0!</v>
      </c>
      <c r="G83" s="1" t="e">
        <v>#DIV/0!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Q83">
        <v>2017</v>
      </c>
      <c r="R83" s="2" t="e">
        <v>#DIV/0!</v>
      </c>
      <c r="S83" s="2" t="e">
        <v>#DIV/0!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</row>
    <row r="84" spans="5:25" x14ac:dyDescent="0.25">
      <c r="E84">
        <v>2018</v>
      </c>
      <c r="F84" s="1" t="e">
        <v>#DIV/0!</v>
      </c>
      <c r="G84" s="1" t="e">
        <v>#DIV/0!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Q84">
        <v>2018</v>
      </c>
      <c r="R84" s="2" t="e">
        <v>#DIV/0!</v>
      </c>
      <c r="S84" s="2" t="e">
        <v>#DIV/0!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</row>
    <row r="85" spans="5:25" x14ac:dyDescent="0.25">
      <c r="E85">
        <v>2019</v>
      </c>
      <c r="F85" s="1" t="e">
        <v>#DIV/0!</v>
      </c>
      <c r="G85" s="1" t="e">
        <v>#DIV/0!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Q85">
        <v>2019</v>
      </c>
      <c r="R85" s="2" t="e">
        <v>#DIV/0!</v>
      </c>
      <c r="S85" s="2" t="e">
        <v>#DIV/0!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</row>
    <row r="86" spans="5:25" x14ac:dyDescent="0.25">
      <c r="E86">
        <v>2020</v>
      </c>
      <c r="F86" s="1">
        <v>-7.9777745296994884E-2</v>
      </c>
      <c r="G86" s="1">
        <v>-2.5278170637783592E-3</v>
      </c>
      <c r="H86" s="1">
        <v>2.0271542524205932E-2</v>
      </c>
      <c r="I86" s="1">
        <v>3.3705619142271326E-2</v>
      </c>
      <c r="J86" s="1">
        <v>2.1684372334614732E-2</v>
      </c>
      <c r="K86" s="1">
        <v>1.5442005139848503E-2</v>
      </c>
      <c r="L86" s="1">
        <v>1.8777891795231039E-2</v>
      </c>
      <c r="M86" s="1">
        <v>9.6754691843461416E-3</v>
      </c>
      <c r="Q86">
        <v>2020</v>
      </c>
      <c r="R86" s="2">
        <v>-8.4083811120769569E-2</v>
      </c>
      <c r="S86" s="2">
        <v>-7.1380562944224346E-3</v>
      </c>
      <c r="T86" s="2">
        <v>1.4690304133339716E-2</v>
      </c>
      <c r="U86" s="2">
        <v>3.0046886208278334E-2</v>
      </c>
      <c r="V86" s="2">
        <v>1.5257390045877672E-2</v>
      </c>
      <c r="W86" s="2">
        <v>1.3778774287683593E-2</v>
      </c>
      <c r="X86" s="2">
        <v>1.6765894556876715E-2</v>
      </c>
      <c r="Y86" s="2">
        <v>8.7145120709630763E-3</v>
      </c>
    </row>
    <row r="87" spans="5:25" x14ac:dyDescent="0.25">
      <c r="E87">
        <v>2021</v>
      </c>
      <c r="F87" s="1">
        <v>-8.6903268918190668E-2</v>
      </c>
      <c r="G87" s="1">
        <v>-1.2256927903470993E-2</v>
      </c>
      <c r="H87" s="1">
        <v>1.3175275288820787E-2</v>
      </c>
      <c r="I87" s="1">
        <v>1.9359636761384191E-2</v>
      </c>
      <c r="J87" s="1">
        <v>8.7162504117999084E-3</v>
      </c>
      <c r="K87" s="1">
        <v>9.204981156140768E-3</v>
      </c>
      <c r="L87" s="1">
        <v>1.3157162949567702E-2</v>
      </c>
      <c r="M87" s="1">
        <v>-3.9561591752218517E-3</v>
      </c>
      <c r="Q87">
        <v>2021</v>
      </c>
      <c r="R87" s="2">
        <v>-9.1718894961884678E-2</v>
      </c>
      <c r="S87" s="2">
        <v>-1.709932395413305E-2</v>
      </c>
      <c r="T87" s="2">
        <v>7.3000731851839973E-3</v>
      </c>
      <c r="U87" s="2">
        <v>1.7372009819789813E-2</v>
      </c>
      <c r="V87" s="2">
        <v>2.1187129676369931E-3</v>
      </c>
      <c r="W87" s="2">
        <v>8.3033287863292227E-3</v>
      </c>
      <c r="X87" s="2">
        <v>1.1870047365641012E-2</v>
      </c>
      <c r="Y87" s="2">
        <v>-3.2927737651120559E-3</v>
      </c>
    </row>
    <row r="88" spans="5:25" x14ac:dyDescent="0.25">
      <c r="E88">
        <v>2022</v>
      </c>
      <c r="F88" s="1">
        <v>-9.5847252098687163E-2</v>
      </c>
      <c r="G88" s="1">
        <v>-2.63672423494965E-2</v>
      </c>
      <c r="H88" s="1">
        <v>-2.2679448789640899E-3</v>
      </c>
      <c r="I88" s="1">
        <v>-6.6047881692077315E-4</v>
      </c>
      <c r="J88" s="1">
        <v>-8.3883942921315624E-3</v>
      </c>
      <c r="K88" s="1">
        <v>-1.6433130932183015E-3</v>
      </c>
      <c r="L88" s="1">
        <v>9.2497135683844434E-4</v>
      </c>
      <c r="M88" s="1">
        <v>-2.3426853140556925E-2</v>
      </c>
      <c r="Q88">
        <v>2022</v>
      </c>
      <c r="R88" s="2">
        <v>-0.10055155405220817</v>
      </c>
      <c r="S88" s="2">
        <v>-3.0894819555247977E-2</v>
      </c>
      <c r="T88" s="2">
        <v>-4.8067939533145143E-3</v>
      </c>
      <c r="U88" s="2">
        <v>-4.6995979717734393E-4</v>
      </c>
      <c r="V88" s="2">
        <v>-1.4630457047164147E-2</v>
      </c>
      <c r="W88" s="2">
        <v>-1.307656805256352E-3</v>
      </c>
      <c r="X88" s="2">
        <v>1.0609138348427471E-3</v>
      </c>
      <c r="Y88" s="2">
        <v>-2.0566008665197977E-2</v>
      </c>
    </row>
    <row r="89" spans="5:25" x14ac:dyDescent="0.25">
      <c r="E89">
        <v>2023</v>
      </c>
      <c r="F89" s="1">
        <v>-0.11686423441056148</v>
      </c>
      <c r="G89" s="1">
        <v>-5.8682777307172973E-2</v>
      </c>
      <c r="H89" s="1">
        <v>-4.157556048313793E-2</v>
      </c>
      <c r="I89" s="1">
        <v>-4.804979911467866E-2</v>
      </c>
      <c r="J89" s="1">
        <v>-5.8925167741059048E-2</v>
      </c>
      <c r="K89" s="1">
        <v>-2.0435162803583928E-2</v>
      </c>
      <c r="L89" s="1">
        <v>-2.2518272752669044E-2</v>
      </c>
      <c r="M89" s="1">
        <v>-4.5401039756970962E-2</v>
      </c>
      <c r="Q89">
        <v>2023</v>
      </c>
      <c r="R89" s="2">
        <v>-0.11842420552476784</v>
      </c>
      <c r="S89" s="2">
        <v>-5.7841965873735246E-2</v>
      </c>
      <c r="T89" s="2">
        <v>-3.8395626226073509E-2</v>
      </c>
      <c r="U89" s="2">
        <v>-4.286969889652803E-2</v>
      </c>
      <c r="V89" s="2">
        <v>-5.8803166178700406E-2</v>
      </c>
      <c r="W89" s="2">
        <v>-1.8076091930901428E-2</v>
      </c>
      <c r="X89" s="2">
        <v>-1.9860336209874041E-2</v>
      </c>
      <c r="Y89" s="2">
        <v>-4.0223867387460532E-2</v>
      </c>
    </row>
    <row r="90" spans="5:25" x14ac:dyDescent="0.25">
      <c r="E90">
        <v>2024</v>
      </c>
      <c r="F90" s="1">
        <v>-0.11622497908855012</v>
      </c>
      <c r="G90" s="1">
        <v>-5.9038790068029035E-2</v>
      </c>
      <c r="H90" s="1">
        <v>-4.1143348778875155E-2</v>
      </c>
      <c r="I90" s="1">
        <v>-4.7629894176633991E-2</v>
      </c>
      <c r="J90" s="1">
        <v>-5.8065688984793806E-2</v>
      </c>
      <c r="K90" s="1">
        <v>-1.939210843807182E-2</v>
      </c>
      <c r="L90" s="1">
        <v>-2.1760574547899481E-2</v>
      </c>
      <c r="M90" s="1">
        <v>-4.4417081741097042E-2</v>
      </c>
      <c r="Q90">
        <v>2024</v>
      </c>
      <c r="R90" s="2">
        <v>-0.11786155336308213</v>
      </c>
      <c r="S90" s="2">
        <v>-5.8290750362276378E-2</v>
      </c>
      <c r="T90" s="2">
        <v>-3.8038092492723163E-2</v>
      </c>
      <c r="U90" s="2">
        <v>-4.2508888751001672E-2</v>
      </c>
      <c r="V90" s="2">
        <v>-5.8034725637067797E-2</v>
      </c>
      <c r="W90" s="2">
        <v>-1.7160452064020171E-2</v>
      </c>
      <c r="X90" s="2">
        <v>-1.9201529530823214E-2</v>
      </c>
      <c r="Y90" s="2">
        <v>-3.9360061129060098E-2</v>
      </c>
    </row>
    <row r="91" spans="5:25" x14ac:dyDescent="0.25">
      <c r="E91">
        <v>2025</v>
      </c>
      <c r="F91" s="1">
        <v>-0.11649726538989835</v>
      </c>
      <c r="G91" s="1">
        <v>-5.913644279393937E-2</v>
      </c>
      <c r="H91" s="1">
        <v>-4.067396844408222E-2</v>
      </c>
      <c r="I91" s="1">
        <v>-4.7115747196080027E-2</v>
      </c>
      <c r="J91" s="1">
        <v>-5.7147193329245338E-2</v>
      </c>
      <c r="K91" s="1">
        <v>-1.8499058733250529E-2</v>
      </c>
      <c r="L91" s="1">
        <v>-2.0915848927146485E-2</v>
      </c>
      <c r="M91" s="1">
        <v>-4.359077858618654E-2</v>
      </c>
      <c r="Q91">
        <v>2025</v>
      </c>
      <c r="R91" s="2">
        <v>-0.11823344440059391</v>
      </c>
      <c r="S91" s="2">
        <v>-5.8494173172336628E-2</v>
      </c>
      <c r="T91" s="2">
        <v>-3.7649256900794126E-2</v>
      </c>
      <c r="U91" s="2">
        <v>-4.2063645388655924E-2</v>
      </c>
      <c r="V91" s="2">
        <v>-5.7213947662406839E-2</v>
      </c>
      <c r="W91" s="2">
        <v>-1.6377146168973233E-2</v>
      </c>
      <c r="X91" s="2">
        <v>-1.8464969012625398E-2</v>
      </c>
      <c r="Y91" s="2">
        <v>-3.8637283991230342E-2</v>
      </c>
    </row>
    <row r="92" spans="5:25" x14ac:dyDescent="0.25">
      <c r="E92">
        <v>2026</v>
      </c>
      <c r="F92" s="1">
        <v>-0.11682939577216644</v>
      </c>
      <c r="G92" s="1">
        <v>-5.9731035496914053E-2</v>
      </c>
      <c r="H92" s="1">
        <v>-4.0306391644061024E-2</v>
      </c>
      <c r="I92" s="1">
        <v>-4.6888363134052979E-2</v>
      </c>
      <c r="J92" s="1">
        <v>-5.65361997459497E-2</v>
      </c>
      <c r="K92" s="1">
        <v>-1.7854133436787878E-2</v>
      </c>
      <c r="L92" s="1">
        <v>-2.039845261785711E-2</v>
      </c>
      <c r="M92" s="1">
        <v>-4.2947498501009318E-2</v>
      </c>
      <c r="Q92">
        <v>2026</v>
      </c>
      <c r="R92" s="2">
        <v>-0.11863444166459336</v>
      </c>
      <c r="S92" s="2">
        <v>-5.916090241894767E-2</v>
      </c>
      <c r="T92" s="2">
        <v>-3.7342983143175967E-2</v>
      </c>
      <c r="U92" s="2">
        <v>-4.1874172075426097E-2</v>
      </c>
      <c r="V92" s="2">
        <v>-5.6668860955355171E-2</v>
      </c>
      <c r="W92" s="2">
        <v>-1.5813965823221698E-2</v>
      </c>
      <c r="X92" s="2">
        <v>-1.8019300580986997E-2</v>
      </c>
      <c r="Y92" s="2">
        <v>-3.8077041402051592E-2</v>
      </c>
    </row>
    <row r="93" spans="5:25" x14ac:dyDescent="0.25">
      <c r="E93">
        <v>2027</v>
      </c>
      <c r="F93" s="1">
        <v>-0.11779742134551707</v>
      </c>
      <c r="G93" s="1">
        <v>-6.1284085206937844E-2</v>
      </c>
      <c r="H93" s="1">
        <v>-4.0695890121051015E-2</v>
      </c>
      <c r="I93" s="1">
        <v>-4.7164963375389446E-2</v>
      </c>
      <c r="J93" s="1">
        <v>-5.6494585240363659E-2</v>
      </c>
      <c r="K93" s="1">
        <v>-1.7644685631862278E-2</v>
      </c>
      <c r="L93" s="1">
        <v>-2.0443869418368177E-2</v>
      </c>
      <c r="M93" s="1">
        <v>-4.2934419416690406E-2</v>
      </c>
      <c r="Q93">
        <v>2027</v>
      </c>
      <c r="R93" s="2">
        <v>-0.1196288828339892</v>
      </c>
      <c r="S93" s="2">
        <v>-6.0724687346929707E-2</v>
      </c>
      <c r="T93" s="2">
        <v>-3.7720212210145099E-2</v>
      </c>
      <c r="U93" s="2">
        <v>-4.2134484619365087E-2</v>
      </c>
      <c r="V93" s="2">
        <v>-5.6640495987738904E-2</v>
      </c>
      <c r="W93" s="2">
        <v>-1.5637488547774137E-2</v>
      </c>
      <c r="X93" s="2">
        <v>-1.8074063462065859E-2</v>
      </c>
      <c r="Y93" s="2">
        <v>-3.8078910373521402E-2</v>
      </c>
    </row>
    <row r="94" spans="5:25" x14ac:dyDescent="0.25">
      <c r="E94">
        <v>2028</v>
      </c>
      <c r="F94" s="1">
        <v>-0.11861497490993866</v>
      </c>
      <c r="G94" s="1">
        <v>-6.3389045841672709E-2</v>
      </c>
      <c r="H94" s="1">
        <v>-4.1464279049960751E-2</v>
      </c>
      <c r="I94" s="1">
        <v>-4.7862854704685431E-2</v>
      </c>
      <c r="J94" s="1">
        <v>-5.6876877492891165E-2</v>
      </c>
      <c r="K94" s="1">
        <v>-1.7764700245234244E-2</v>
      </c>
      <c r="L94" s="1">
        <v>-2.1004572170989388E-2</v>
      </c>
      <c r="M94" s="1">
        <v>-4.3268278134065752E-2</v>
      </c>
      <c r="Q94">
        <v>2028</v>
      </c>
      <c r="R94" s="2">
        <v>-0.12041937832915384</v>
      </c>
      <c r="S94" s="2">
        <v>-6.2781036023625503E-2</v>
      </c>
      <c r="T94" s="2">
        <v>-3.8429874770175676E-2</v>
      </c>
      <c r="U94" s="2">
        <v>-4.2770552633805692E-2</v>
      </c>
      <c r="V94" s="2">
        <v>-5.6986522883451962E-2</v>
      </c>
      <c r="W94" s="2">
        <v>-1.5753567431199822E-2</v>
      </c>
      <c r="X94" s="2">
        <v>-1.8587039516219761E-2</v>
      </c>
      <c r="Y94" s="2">
        <v>-3.838953836676684E-2</v>
      </c>
    </row>
    <row r="95" spans="5:25" x14ac:dyDescent="0.25">
      <c r="E95">
        <v>2029</v>
      </c>
      <c r="F95" s="1">
        <v>-0.12006659867971126</v>
      </c>
      <c r="G95" s="1">
        <v>-6.5237265478289785E-2</v>
      </c>
      <c r="H95" s="1">
        <v>-4.1922824971837302E-2</v>
      </c>
      <c r="I95" s="1">
        <v>-4.8086519694186758E-2</v>
      </c>
      <c r="J95" s="1">
        <v>-5.6770174297894327E-2</v>
      </c>
      <c r="K95" s="1">
        <v>-1.7505943348534836E-2</v>
      </c>
      <c r="L95" s="1">
        <v>-2.094502187409919E-2</v>
      </c>
      <c r="M95" s="1">
        <v>-4.3295718408544959E-2</v>
      </c>
      <c r="Q95">
        <v>2029</v>
      </c>
      <c r="R95" s="2">
        <v>-0.12191688226362274</v>
      </c>
      <c r="S95" s="2">
        <v>-6.4652753488365966E-2</v>
      </c>
      <c r="T95" s="2">
        <v>-3.8875739852482272E-2</v>
      </c>
      <c r="U95" s="2">
        <v>-4.298357139642861E-2</v>
      </c>
      <c r="V95" s="2">
        <v>-5.6903401841992496E-2</v>
      </c>
      <c r="W95" s="2">
        <v>-1.5532343498339429E-2</v>
      </c>
      <c r="X95" s="2">
        <v>-1.854780696076308E-2</v>
      </c>
      <c r="Y95" s="2">
        <v>-3.8427367089835407E-2</v>
      </c>
    </row>
    <row r="96" spans="5:25" x14ac:dyDescent="0.25">
      <c r="E96">
        <v>2030</v>
      </c>
      <c r="F96" s="1">
        <v>-0.12148242920216379</v>
      </c>
      <c r="G96" s="1">
        <v>-6.7926812105418843E-2</v>
      </c>
      <c r="H96" s="1">
        <v>-4.2913242745410751E-2</v>
      </c>
      <c r="I96" s="1">
        <v>-4.8798647917554949E-2</v>
      </c>
      <c r="J96" s="1">
        <v>-5.7167371579425863E-2</v>
      </c>
      <c r="K96" s="1">
        <v>-1.7598188557985672E-2</v>
      </c>
      <c r="L96" s="1">
        <v>-2.1457765106199567E-2</v>
      </c>
      <c r="M96" s="1">
        <v>-4.3754524697767527E-2</v>
      </c>
      <c r="Q96">
        <v>2030</v>
      </c>
      <c r="R96" s="2">
        <v>-0.12332216652214079</v>
      </c>
      <c r="S96" s="2">
        <v>-6.7297270897865746E-2</v>
      </c>
      <c r="T96" s="2">
        <v>-3.9794322039743757E-2</v>
      </c>
      <c r="U96" s="2">
        <v>-4.3632469347536951E-2</v>
      </c>
      <c r="V96" s="2">
        <v>-5.7270238215954006E-2</v>
      </c>
      <c r="W96" s="2">
        <v>-1.5622870807610822E-2</v>
      </c>
      <c r="X96" s="2">
        <v>-1.901753633038572E-2</v>
      </c>
      <c r="Y96" s="2">
        <v>-3.8849385780892809E-2</v>
      </c>
    </row>
    <row r="97" spans="3:25" x14ac:dyDescent="0.25">
      <c r="E97">
        <v>2031</v>
      </c>
      <c r="F97" s="1">
        <v>-0.12318517522295858</v>
      </c>
      <c r="G97" s="1">
        <v>-7.1229757890231227E-2</v>
      </c>
      <c r="H97" s="1">
        <v>-4.4343512861854562E-2</v>
      </c>
      <c r="I97" s="1">
        <v>-4.9874259325493719E-2</v>
      </c>
      <c r="J97" s="1">
        <v>-5.791297839141929E-2</v>
      </c>
      <c r="K97" s="1">
        <v>-1.7946503461400587E-2</v>
      </c>
      <c r="L97" s="1">
        <v>-1.4111341548212031E-2</v>
      </c>
      <c r="M97" s="1">
        <v>-4.4617881090748934E-2</v>
      </c>
      <c r="Q97">
        <v>2031</v>
      </c>
      <c r="R97" s="2">
        <v>-0.12497781789410178</v>
      </c>
      <c r="S97" s="2">
        <v>-7.0499116684536789E-2</v>
      </c>
      <c r="T97" s="2">
        <v>-4.1105523064324134E-2</v>
      </c>
      <c r="U97" s="2">
        <v>-4.4606256914937248E-2</v>
      </c>
      <c r="V97" s="2">
        <v>-5.7945136957294752E-2</v>
      </c>
      <c r="W97" s="2">
        <v>-1.5941147832020053E-2</v>
      </c>
      <c r="X97" s="2">
        <v>-1.2438342287503512E-2</v>
      </c>
      <c r="Y97" s="2">
        <v>-3.96327063513775E-2</v>
      </c>
    </row>
    <row r="98" spans="3:25" x14ac:dyDescent="0.25">
      <c r="E98">
        <v>2032</v>
      </c>
      <c r="F98" s="1">
        <v>-0.12522099962987865</v>
      </c>
      <c r="G98" s="1">
        <v>-7.5268548979416705E-2</v>
      </c>
      <c r="H98" s="1">
        <v>-4.6300926144948296E-2</v>
      </c>
      <c r="I98" s="1">
        <v>-5.1382328151631684E-2</v>
      </c>
      <c r="J98" s="1">
        <v>-5.9067267267448376E-2</v>
      </c>
      <c r="K98" s="1">
        <v>-1.858798984251564E-2</v>
      </c>
      <c r="L98" s="1">
        <v>-6.8899170357752393E-3</v>
      </c>
      <c r="M98" s="1">
        <v>-4.5959051673004958E-2</v>
      </c>
      <c r="Q98">
        <v>2032</v>
      </c>
      <c r="R98" s="2">
        <v>-0.12692181136384273</v>
      </c>
      <c r="S98" s="2">
        <v>-7.4363216723543735E-2</v>
      </c>
      <c r="T98" s="2">
        <v>-4.2885031373629978E-2</v>
      </c>
      <c r="U98" s="2">
        <v>-4.5964935323120293E-2</v>
      </c>
      <c r="V98" s="2">
        <v>-5.897964284094126E-2</v>
      </c>
      <c r="W98" s="2">
        <v>-1.6518999591418337E-2</v>
      </c>
      <c r="X98" s="2">
        <v>-5.9789985234105503E-3</v>
      </c>
      <c r="Y98" s="2">
        <v>-4.084087487362642E-2</v>
      </c>
    </row>
    <row r="99" spans="3:25" x14ac:dyDescent="0.25">
      <c r="E99">
        <v>2033</v>
      </c>
      <c r="F99" s="1">
        <v>-0.12515229792276883</v>
      </c>
      <c r="G99" s="1">
        <v>-7.6094139759705692E-2</v>
      </c>
      <c r="H99" s="1">
        <v>-4.5441843190198616E-2</v>
      </c>
      <c r="I99" s="1">
        <v>-5.0539523452675872E-2</v>
      </c>
      <c r="J99" s="1">
        <v>-5.7860543901226746E-2</v>
      </c>
      <c r="K99" s="1">
        <v>-1.1252885285863212E-2</v>
      </c>
      <c r="L99" s="1">
        <v>3.5925158917311517E-3</v>
      </c>
      <c r="M99" s="1">
        <v>-4.4607072071414566E-2</v>
      </c>
      <c r="Q99">
        <v>2033</v>
      </c>
      <c r="R99" s="2">
        <v>-0.12699524051244471</v>
      </c>
      <c r="S99" s="2">
        <v>-7.538272770929022E-2</v>
      </c>
      <c r="T99" s="2">
        <v>-4.2155824885512505E-2</v>
      </c>
      <c r="U99" s="2">
        <v>-4.5225364359229525E-2</v>
      </c>
      <c r="V99" s="2">
        <v>-5.7916257787859249E-2</v>
      </c>
      <c r="W99" s="2">
        <v>-9.963775537686792E-3</v>
      </c>
      <c r="X99" s="2">
        <v>3.3633928982910177E-3</v>
      </c>
      <c r="Y99" s="2">
        <v>-3.9646019260880516E-2</v>
      </c>
    </row>
    <row r="100" spans="3:25" x14ac:dyDescent="0.25">
      <c r="E100">
        <v>2034</v>
      </c>
      <c r="F100" s="1">
        <v>-8.5096659106039363E-2</v>
      </c>
      <c r="G100" s="1">
        <v>-5.7650381762825331E-2</v>
      </c>
      <c r="H100" s="1">
        <v>-3.4381679802451548E-2</v>
      </c>
      <c r="I100" s="1">
        <v>-3.7246098206440204E-2</v>
      </c>
      <c r="J100" s="1">
        <v>-4.2019253181425742E-2</v>
      </c>
      <c r="K100" s="1">
        <v>-6.8554714554271978E-3</v>
      </c>
      <c r="L100" s="1">
        <v>-2.1992975671025761E-4</v>
      </c>
      <c r="M100" s="1">
        <v>-3.2905613443516502E-2</v>
      </c>
      <c r="Q100">
        <v>2034</v>
      </c>
      <c r="R100" s="2">
        <v>-8.5985227430865452E-2</v>
      </c>
      <c r="S100" s="2">
        <v>-5.6673334937047293E-2</v>
      </c>
      <c r="T100" s="2">
        <v>-3.1736330722286765E-2</v>
      </c>
      <c r="U100" s="2">
        <v>-3.3263652764618845E-2</v>
      </c>
      <c r="V100" s="2">
        <v>-4.1733944123180544E-2</v>
      </c>
      <c r="W100" s="2">
        <v>-6.0486365518187535E-3</v>
      </c>
      <c r="X100" s="2">
        <v>-7.0294484196042895E-5</v>
      </c>
      <c r="Y100" s="2">
        <v>-2.9195436068382374E-2</v>
      </c>
    </row>
    <row r="101" spans="3:25" x14ac:dyDescent="0.25">
      <c r="E101">
        <v>2035</v>
      </c>
      <c r="F101" s="1">
        <v>-4.2779942615609912E-2</v>
      </c>
      <c r="G101" s="1">
        <v>-3.2322901624734723E-2</v>
      </c>
      <c r="H101" s="1">
        <v>-1.9111383642310575E-2</v>
      </c>
      <c r="I101" s="1">
        <v>-2.030353928554518E-2</v>
      </c>
      <c r="J101" s="1">
        <v>-2.2602858926577429E-2</v>
      </c>
      <c r="K101" s="1">
        <v>-7.0496380336804165E-4</v>
      </c>
      <c r="L101" s="1">
        <v>-1.2281990959038813E-3</v>
      </c>
      <c r="M101" s="1">
        <v>-1.7840427328128738E-2</v>
      </c>
      <c r="Q101">
        <v>2035</v>
      </c>
      <c r="R101" s="2">
        <v>-4.30530487255536E-2</v>
      </c>
      <c r="S101" s="2">
        <v>-3.1570094340487409E-2</v>
      </c>
      <c r="T101" s="2">
        <v>-1.7567327983921355E-2</v>
      </c>
      <c r="U101" s="2">
        <v>-1.8095367132131779E-2</v>
      </c>
      <c r="V101" s="2">
        <v>-2.2308047538635134E-2</v>
      </c>
      <c r="W101" s="2">
        <v>-5.8763250477111839E-4</v>
      </c>
      <c r="X101" s="2">
        <v>-1.0237826504501113E-3</v>
      </c>
      <c r="Y101" s="2">
        <v>-1.5799457933001526E-2</v>
      </c>
    </row>
    <row r="102" spans="3:25" x14ac:dyDescent="0.25">
      <c r="E102">
        <v>2036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Q102">
        <v>2036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</row>
    <row r="103" spans="3:25" x14ac:dyDescent="0.25">
      <c r="E103">
        <v>2037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Q103">
        <v>2037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</row>
    <row r="104" spans="3:25" x14ac:dyDescent="0.25">
      <c r="E104">
        <v>2038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Q104">
        <v>2038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</row>
    <row r="105" spans="3:25" x14ac:dyDescent="0.25">
      <c r="E105">
        <v>2039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Q105">
        <v>2039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</row>
    <row r="106" spans="3:25" x14ac:dyDescent="0.25">
      <c r="E106">
        <v>2040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Q106">
        <v>2040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</row>
    <row r="107" spans="3:25" x14ac:dyDescent="0.25">
      <c r="E107" t="s">
        <v>29</v>
      </c>
      <c r="F107" s="1">
        <v>-0.10684276746253096</v>
      </c>
      <c r="G107" s="1">
        <v>-5.3425311931152852E-2</v>
      </c>
      <c r="H107" s="1">
        <v>-3.163134611905638E-2</v>
      </c>
      <c r="I107" s="1">
        <v>-3.5197996027817258E-2</v>
      </c>
      <c r="J107" s="1">
        <v>-4.3958197110929742E-2</v>
      </c>
      <c r="K107" s="1">
        <v>-1.189618660704761E-2</v>
      </c>
      <c r="L107" s="1">
        <v>-9.9474304280846582E-3</v>
      </c>
      <c r="M107" s="1">
        <v>-3.5507472748210422E-2</v>
      </c>
      <c r="Q107" t="s">
        <v>29</v>
      </c>
      <c r="R107" s="2">
        <v>-0.10888887427810556</v>
      </c>
      <c r="S107" s="2">
        <v>-5.3666450560114098E-2</v>
      </c>
      <c r="T107" s="2">
        <v>-2.9913831528357138E-2</v>
      </c>
      <c r="U107" s="2">
        <v>-3.1423828585402602E-2</v>
      </c>
      <c r="V107" s="2">
        <v>-4.4910930858943154E-2</v>
      </c>
      <c r="W107" s="2">
        <v>-1.052020579847035E-2</v>
      </c>
      <c r="X107" s="2">
        <v>-8.713496590186609E-3</v>
      </c>
      <c r="Y107" s="2">
        <v>-3.1463958445117068E-2</v>
      </c>
    </row>
    <row r="111" spans="3:25" x14ac:dyDescent="0.25">
      <c r="C111" t="s">
        <v>11</v>
      </c>
      <c r="O111" t="s">
        <v>11</v>
      </c>
    </row>
    <row r="113" spans="5:25" x14ac:dyDescent="0.25">
      <c r="F113" t="s">
        <v>1</v>
      </c>
      <c r="G113" t="s">
        <v>2</v>
      </c>
      <c r="H113" t="s">
        <v>3</v>
      </c>
      <c r="I113" t="s">
        <v>4</v>
      </c>
      <c r="J113" t="s">
        <v>5</v>
      </c>
      <c r="K113" t="s">
        <v>6</v>
      </c>
      <c r="L113" t="s">
        <v>7</v>
      </c>
      <c r="M113" t="s">
        <v>8</v>
      </c>
      <c r="R113" t="s">
        <v>1</v>
      </c>
      <c r="S113" t="s">
        <v>2</v>
      </c>
      <c r="T113" t="s">
        <v>3</v>
      </c>
      <c r="U113" t="s">
        <v>4</v>
      </c>
      <c r="V113" t="s">
        <v>5</v>
      </c>
      <c r="W113" t="s">
        <v>6</v>
      </c>
      <c r="X113" t="s">
        <v>7</v>
      </c>
      <c r="Y113" t="s">
        <v>8</v>
      </c>
    </row>
    <row r="114" spans="5:25" x14ac:dyDescent="0.25">
      <c r="E114">
        <v>2011</v>
      </c>
      <c r="F114" s="1" t="e">
        <v>#DIV/0!</v>
      </c>
      <c r="G114" s="1" t="e">
        <v>#DIV/0!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Q114">
        <v>2011</v>
      </c>
      <c r="R114" s="2" t="e">
        <v>#DIV/0!</v>
      </c>
      <c r="S114" s="2" t="e">
        <v>#DIV/0!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</row>
    <row r="115" spans="5:25" x14ac:dyDescent="0.25">
      <c r="E115">
        <v>2012</v>
      </c>
      <c r="F115" s="1" t="e">
        <v>#DIV/0!</v>
      </c>
      <c r="G115" s="1" t="e">
        <v>#DIV/0!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Q115">
        <v>2012</v>
      </c>
      <c r="R115" s="2" t="e">
        <v>#DIV/0!</v>
      </c>
      <c r="S115" s="2" t="e">
        <v>#DIV/0!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</row>
    <row r="116" spans="5:25" x14ac:dyDescent="0.25">
      <c r="E116">
        <v>2013</v>
      </c>
      <c r="F116" s="1" t="e">
        <v>#DIV/0!</v>
      </c>
      <c r="G116" s="1" t="e">
        <v>#DIV/0!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Q116">
        <v>2013</v>
      </c>
      <c r="R116" s="2" t="e">
        <v>#DIV/0!</v>
      </c>
      <c r="S116" s="2" t="e">
        <v>#DIV/0!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</row>
    <row r="117" spans="5:25" x14ac:dyDescent="0.25">
      <c r="E117">
        <v>2014</v>
      </c>
      <c r="F117" s="1" t="e">
        <v>#DIV/0!</v>
      </c>
      <c r="G117" s="1" t="e">
        <v>#DIV/0!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Q117">
        <v>2014</v>
      </c>
      <c r="R117" s="2" t="e">
        <v>#DIV/0!</v>
      </c>
      <c r="S117" s="2" t="e">
        <v>#DIV/0!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</row>
    <row r="118" spans="5:25" x14ac:dyDescent="0.25">
      <c r="E118">
        <v>2015</v>
      </c>
      <c r="F118" s="1" t="e">
        <v>#DIV/0!</v>
      </c>
      <c r="G118" s="1" t="e">
        <v>#DIV/0!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Q118">
        <v>2015</v>
      </c>
      <c r="R118" s="2" t="e">
        <v>#DIV/0!</v>
      </c>
      <c r="S118" s="2" t="e">
        <v>#DIV/0!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</row>
    <row r="119" spans="5:25" x14ac:dyDescent="0.25">
      <c r="E119">
        <v>2016</v>
      </c>
      <c r="F119" s="1" t="e">
        <v>#DIV/0!</v>
      </c>
      <c r="G119" s="1" t="e">
        <v>#DIV/0!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Q119">
        <v>2016</v>
      </c>
      <c r="R119" s="2" t="e">
        <v>#DIV/0!</v>
      </c>
      <c r="S119" s="2" t="e">
        <v>#DIV/0!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</row>
    <row r="120" spans="5:25" x14ac:dyDescent="0.25">
      <c r="E120">
        <v>2017</v>
      </c>
      <c r="F120" s="1" t="e">
        <v>#DIV/0!</v>
      </c>
      <c r="G120" s="1" t="e">
        <v>#DIV/0!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Q120">
        <v>2017</v>
      </c>
      <c r="R120" s="2" t="e">
        <v>#DIV/0!</v>
      </c>
      <c r="S120" s="2" t="e">
        <v>#DIV/0!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</row>
    <row r="121" spans="5:25" x14ac:dyDescent="0.25">
      <c r="E121">
        <v>2018</v>
      </c>
      <c r="F121" s="1" t="e">
        <v>#DIV/0!</v>
      </c>
      <c r="G121" s="1" t="e">
        <v>#DIV/0!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Q121">
        <v>2018</v>
      </c>
      <c r="R121" s="2" t="e">
        <v>#DIV/0!</v>
      </c>
      <c r="S121" s="2" t="e">
        <v>#DIV/0!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</row>
    <row r="122" spans="5:25" x14ac:dyDescent="0.25">
      <c r="E122">
        <v>2019</v>
      </c>
      <c r="F122" s="1" t="e">
        <v>#DIV/0!</v>
      </c>
      <c r="G122" s="1" t="e">
        <v>#DIV/0!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Q122">
        <v>2019</v>
      </c>
      <c r="R122" s="2" t="e">
        <v>#DIV/0!</v>
      </c>
      <c r="S122" s="2" t="e">
        <v>#DIV/0!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</row>
    <row r="123" spans="5:25" x14ac:dyDescent="0.25">
      <c r="E123">
        <v>2020</v>
      </c>
      <c r="F123" s="1">
        <v>2.7506114642644075E-2</v>
      </c>
      <c r="G123" s="1">
        <v>3.4608759936721079E-2</v>
      </c>
      <c r="H123" s="1">
        <v>4.2287665932917884E-2</v>
      </c>
      <c r="I123" s="1">
        <v>5.1217588216732945E-2</v>
      </c>
      <c r="J123" s="1">
        <v>5.6993917562278895E-2</v>
      </c>
      <c r="K123" s="1">
        <v>2.3715701075201157E-2</v>
      </c>
      <c r="L123" s="1">
        <v>2.7385481351577701E-2</v>
      </c>
      <c r="M123" s="1">
        <v>2.6521194123533043E-2</v>
      </c>
      <c r="Q123">
        <v>2020</v>
      </c>
      <c r="R123" s="2">
        <v>2.3692560834253751E-2</v>
      </c>
      <c r="S123" s="2">
        <v>2.9108605535086207E-2</v>
      </c>
      <c r="T123" s="2">
        <v>3.6328807042537381E-2</v>
      </c>
      <c r="U123" s="2">
        <v>4.5609278132315634E-2</v>
      </c>
      <c r="V123" s="2">
        <v>5.0079436540909406E-2</v>
      </c>
      <c r="W123" s="2">
        <v>2.11471937858001E-2</v>
      </c>
      <c r="X123" s="2">
        <v>2.4427697028964523E-2</v>
      </c>
      <c r="Y123" s="2">
        <v>2.364908008987765E-2</v>
      </c>
    </row>
    <row r="124" spans="5:25" x14ac:dyDescent="0.25">
      <c r="E124">
        <v>2021</v>
      </c>
      <c r="F124" s="1">
        <v>2.9945613753331601E-2</v>
      </c>
      <c r="G124" s="1">
        <v>3.8432455612652072E-2</v>
      </c>
      <c r="H124" s="1">
        <v>4.6192543738784009E-2</v>
      </c>
      <c r="I124" s="1">
        <v>5.4727892950749313E-2</v>
      </c>
      <c r="J124" s="1">
        <v>6.0397608814678261E-2</v>
      </c>
      <c r="K124" s="1">
        <v>2.554647402450172E-2</v>
      </c>
      <c r="L124" s="1">
        <v>3.0546209186361528E-2</v>
      </c>
      <c r="M124" s="1">
        <v>2.9722902579781829E-2</v>
      </c>
      <c r="Q124">
        <v>2021</v>
      </c>
      <c r="R124" s="2">
        <v>2.5885075951250114E-2</v>
      </c>
      <c r="S124" s="2">
        <v>3.2459862051877231E-2</v>
      </c>
      <c r="T124" s="2">
        <v>3.979066598492409E-2</v>
      </c>
      <c r="U124" s="2">
        <v>4.884527138668826E-2</v>
      </c>
      <c r="V124" s="2">
        <v>5.3169704151021069E-2</v>
      </c>
      <c r="W124" s="2">
        <v>2.286587279617458E-2</v>
      </c>
      <c r="X124" s="2">
        <v>2.7357214564421861E-2</v>
      </c>
      <c r="Y124" s="2">
        <v>2.6604309193672071E-2</v>
      </c>
    </row>
    <row r="125" spans="5:25" x14ac:dyDescent="0.25">
      <c r="E125">
        <v>2022</v>
      </c>
      <c r="F125" s="1">
        <v>2.5815517943692967E-2</v>
      </c>
      <c r="G125" s="1">
        <v>3.6296314465976698E-2</v>
      </c>
      <c r="H125" s="1">
        <v>4.3877575026337379E-2</v>
      </c>
      <c r="I125" s="1">
        <v>5.2548891477030013E-2</v>
      </c>
      <c r="J125" s="1">
        <v>5.7662613185976541E-2</v>
      </c>
      <c r="K125" s="1">
        <v>2.2122600175602747E-2</v>
      </c>
      <c r="L125" s="1">
        <v>2.7072085601218765E-2</v>
      </c>
      <c r="M125" s="1">
        <v>2.6407935699627183E-2</v>
      </c>
      <c r="Q125">
        <v>2022</v>
      </c>
      <c r="R125" s="2">
        <v>2.2233566045475106E-2</v>
      </c>
      <c r="S125" s="2">
        <v>3.0518116281337493E-2</v>
      </c>
      <c r="T125" s="2">
        <v>3.7713726862051322E-2</v>
      </c>
      <c r="U125" s="2">
        <v>4.6968317032047402E-2</v>
      </c>
      <c r="V125" s="2">
        <v>5.0754174843580913E-2</v>
      </c>
      <c r="W125" s="2">
        <v>1.9894758653162148E-2</v>
      </c>
      <c r="X125" s="2">
        <v>2.4377330308790635E-2</v>
      </c>
      <c r="Y125" s="2">
        <v>2.3756945790265549E-2</v>
      </c>
    </row>
    <row r="126" spans="5:25" x14ac:dyDescent="0.25">
      <c r="E126">
        <v>2023</v>
      </c>
      <c r="F126" s="1">
        <v>2.3514807982552011E-3</v>
      </c>
      <c r="G126" s="1">
        <v>2.8144175570701258E-3</v>
      </c>
      <c r="H126" s="1">
        <v>2.710507045876831E-3</v>
      </c>
      <c r="I126" s="1">
        <v>2.3651703152345327E-3</v>
      </c>
      <c r="J126" s="1">
        <v>2.5436276976578132E-3</v>
      </c>
      <c r="K126" s="1">
        <v>1.975913283231101E-3</v>
      </c>
      <c r="L126" s="1">
        <v>2.8395925036925895E-3</v>
      </c>
      <c r="M126" s="1">
        <v>2.7984374931664391E-3</v>
      </c>
      <c r="Q126">
        <v>2023</v>
      </c>
      <c r="R126" s="2">
        <v>2.3450032507656982E-3</v>
      </c>
      <c r="S126" s="2">
        <v>2.8058130991108765E-3</v>
      </c>
      <c r="T126" s="2">
        <v>2.7037910423870493E-3</v>
      </c>
      <c r="U126" s="2">
        <v>2.3593099755190305E-3</v>
      </c>
      <c r="V126" s="2">
        <v>2.5373251822229381E-3</v>
      </c>
      <c r="W126" s="2">
        <v>1.9710174315397122E-3</v>
      </c>
      <c r="X126" s="2">
        <v>2.8325566565832183E-3</v>
      </c>
      <c r="Y126" s="2">
        <v>2.7913373131074337E-3</v>
      </c>
    </row>
    <row r="127" spans="5:25" x14ac:dyDescent="0.25">
      <c r="E127">
        <v>2024</v>
      </c>
      <c r="F127" s="1">
        <v>3.0207637065566839E-3</v>
      </c>
      <c r="G127" s="1">
        <v>3.7099335806780598E-3</v>
      </c>
      <c r="H127" s="1">
        <v>3.5309754982078001E-3</v>
      </c>
      <c r="I127" s="1">
        <v>3.0716926783980192E-3</v>
      </c>
      <c r="J127" s="1">
        <v>3.2766843706379944E-3</v>
      </c>
      <c r="K127" s="1">
        <v>2.4900243008858514E-3</v>
      </c>
      <c r="L127" s="1">
        <v>3.6774251852091933E-3</v>
      </c>
      <c r="M127" s="1">
        <v>3.6168660997575319E-3</v>
      </c>
      <c r="Q127">
        <v>2024</v>
      </c>
      <c r="R127" s="2">
        <v>2.9241193218740857E-3</v>
      </c>
      <c r="S127" s="2">
        <v>3.5900935517552135E-3</v>
      </c>
      <c r="T127" s="2">
        <v>3.4189243971542993E-3</v>
      </c>
      <c r="U127" s="2">
        <v>2.9742163444823611E-3</v>
      </c>
      <c r="V127" s="2">
        <v>3.1727028811827651E-3</v>
      </c>
      <c r="W127" s="2">
        <v>2.411006487053724E-3</v>
      </c>
      <c r="X127" s="2">
        <v>3.56072668609686E-3</v>
      </c>
      <c r="Y127" s="2">
        <v>3.5018460283877673E-3</v>
      </c>
    </row>
    <row r="128" spans="5:25" x14ac:dyDescent="0.25">
      <c r="E128">
        <v>2025</v>
      </c>
      <c r="F128" s="1">
        <v>3.7798629949594709E-3</v>
      </c>
      <c r="G128" s="1">
        <v>4.70829005581197E-3</v>
      </c>
      <c r="H128" s="1">
        <v>4.447511888684641E-3</v>
      </c>
      <c r="I128" s="1">
        <v>3.8504487566470846E-3</v>
      </c>
      <c r="J128" s="1">
        <v>4.0766560383060924E-3</v>
      </c>
      <c r="K128" s="1">
        <v>3.0579756456843299E-3</v>
      </c>
      <c r="L128" s="1">
        <v>4.5981117456463938E-3</v>
      </c>
      <c r="M128" s="1">
        <v>4.5204685967983327E-3</v>
      </c>
      <c r="Q128">
        <v>2025</v>
      </c>
      <c r="R128" s="2">
        <v>3.585386440387639E-3</v>
      </c>
      <c r="S128" s="2">
        <v>4.4645858807244032E-3</v>
      </c>
      <c r="T128" s="2">
        <v>4.2197961496173164E-3</v>
      </c>
      <c r="U128" s="2">
        <v>3.6533030701813018E-3</v>
      </c>
      <c r="V128" s="2">
        <v>3.8679283798037645E-3</v>
      </c>
      <c r="W128" s="2">
        <v>2.9014051402791452E-3</v>
      </c>
      <c r="X128" s="2">
        <v>4.3626851879035033E-3</v>
      </c>
      <c r="Y128" s="2">
        <v>4.2887099371393678E-3</v>
      </c>
    </row>
    <row r="129" spans="5:25" x14ac:dyDescent="0.25">
      <c r="E129">
        <v>2026</v>
      </c>
      <c r="F129" s="1">
        <v>4.2613505414015318E-3</v>
      </c>
      <c r="G129" s="1">
        <v>5.4102339635722085E-3</v>
      </c>
      <c r="H129" s="1">
        <v>5.0297131181320509E-3</v>
      </c>
      <c r="I129" s="1">
        <v>4.3582824901100548E-3</v>
      </c>
      <c r="J129" s="1">
        <v>4.579329603392468E-3</v>
      </c>
      <c r="K129" s="1">
        <v>3.3913304607413597E-3</v>
      </c>
      <c r="L129" s="1">
        <v>5.1897403181020429E-3</v>
      </c>
      <c r="M129" s="1">
        <v>5.0954483547998031E-3</v>
      </c>
      <c r="Q129">
        <v>2026</v>
      </c>
      <c r="R129" s="2">
        <v>4.0002893105315351E-3</v>
      </c>
      <c r="S129" s="2">
        <v>5.0770678852432027E-3</v>
      </c>
      <c r="T129" s="2">
        <v>4.7227988769480422E-3</v>
      </c>
      <c r="U129" s="2">
        <v>4.0923390989262565E-3</v>
      </c>
      <c r="V129" s="2">
        <v>4.2998978669597232E-3</v>
      </c>
      <c r="W129" s="2">
        <v>3.184390702843265E-3</v>
      </c>
      <c r="X129" s="2">
        <v>4.8730611806915292E-3</v>
      </c>
      <c r="Y129" s="2">
        <v>4.7841489272921756E-3</v>
      </c>
    </row>
    <row r="130" spans="5:25" x14ac:dyDescent="0.25">
      <c r="E130">
        <v>2027</v>
      </c>
      <c r="F130" s="1">
        <v>4.2854365416873375E-3</v>
      </c>
      <c r="G130" s="1">
        <v>5.572853811833145E-3</v>
      </c>
      <c r="H130" s="1">
        <v>5.0944015828535694E-3</v>
      </c>
      <c r="I130" s="1">
        <v>4.3968705398025332E-3</v>
      </c>
      <c r="J130" s="1">
        <v>4.5877775104394836E-3</v>
      </c>
      <c r="K130" s="1">
        <v>3.3604359105197101E-3</v>
      </c>
      <c r="L130" s="1">
        <v>5.2174157340283411E-3</v>
      </c>
      <c r="M130" s="1">
        <v>5.1184816991671767E-3</v>
      </c>
      <c r="Q130">
        <v>2027</v>
      </c>
      <c r="R130" s="2">
        <v>4.0101216204746493E-3</v>
      </c>
      <c r="S130" s="2">
        <v>5.2129609433748669E-3</v>
      </c>
      <c r="T130" s="2">
        <v>4.7683254670187747E-3</v>
      </c>
      <c r="U130" s="2">
        <v>4.115441122798158E-3</v>
      </c>
      <c r="V130" s="2">
        <v>4.2941287576689913E-3</v>
      </c>
      <c r="W130" s="2">
        <v>3.1453453112813001E-3</v>
      </c>
      <c r="X130" s="2">
        <v>4.883465881513116E-3</v>
      </c>
      <c r="Y130" s="2">
        <v>4.7904700572176662E-3</v>
      </c>
    </row>
    <row r="131" spans="5:25" x14ac:dyDescent="0.25">
      <c r="E131">
        <v>2028</v>
      </c>
      <c r="F131" s="1">
        <v>3.856094341803562E-3</v>
      </c>
      <c r="G131" s="1">
        <v>5.1582782954193718E-3</v>
      </c>
      <c r="H131" s="1">
        <v>4.6242049434315202E-3</v>
      </c>
      <c r="I131" s="1">
        <v>3.9870450925654222E-3</v>
      </c>
      <c r="J131" s="1">
        <v>4.1307967429187187E-3</v>
      </c>
      <c r="K131" s="1">
        <v>2.9928819214950497E-3</v>
      </c>
      <c r="L131" s="1">
        <v>4.7148520075517286E-3</v>
      </c>
      <c r="M131" s="1">
        <v>4.617530001414849E-3</v>
      </c>
      <c r="Q131">
        <v>2028</v>
      </c>
      <c r="R131" s="2">
        <v>3.6170335996452696E-3</v>
      </c>
      <c r="S131" s="2">
        <v>4.8366498922940426E-3</v>
      </c>
      <c r="T131" s="2">
        <v>4.3385976154086681E-3</v>
      </c>
      <c r="U131" s="2">
        <v>3.740791020887535E-3</v>
      </c>
      <c r="V131" s="2">
        <v>3.8756640585366764E-3</v>
      </c>
      <c r="W131" s="2">
        <v>2.8080308997209258E-3</v>
      </c>
      <c r="X131" s="2">
        <v>4.4236459947619711E-3</v>
      </c>
      <c r="Y131" s="2">
        <v>4.3319418812821642E-3</v>
      </c>
    </row>
    <row r="132" spans="5:25" x14ac:dyDescent="0.25">
      <c r="E132">
        <v>2029</v>
      </c>
      <c r="F132" s="1">
        <v>3.9929487700711697E-3</v>
      </c>
      <c r="G132" s="1">
        <v>5.4738271013927697E-3</v>
      </c>
      <c r="H132" s="1">
        <v>4.8198237895600293E-3</v>
      </c>
      <c r="I132" s="1">
        <v>4.1250979422142731E-3</v>
      </c>
      <c r="J132" s="1">
        <v>4.2432860094565594E-3</v>
      </c>
      <c r="K132" s="1">
        <v>3.0427405156645548E-3</v>
      </c>
      <c r="L132" s="1">
        <v>4.8589433922723302E-3</v>
      </c>
      <c r="M132" s="1">
        <v>4.7587991997972701E-3</v>
      </c>
      <c r="Q132">
        <v>2029</v>
      </c>
      <c r="R132" s="2">
        <v>3.7283113437764914E-3</v>
      </c>
      <c r="S132" s="2">
        <v>5.1089765683818289E-3</v>
      </c>
      <c r="T132" s="2">
        <v>4.5014895099657615E-3</v>
      </c>
      <c r="U132" s="2">
        <v>3.8526481309713034E-3</v>
      </c>
      <c r="V132" s="2">
        <v>3.9630302461943767E-3</v>
      </c>
      <c r="W132" s="2">
        <v>2.8417770256412567E-3</v>
      </c>
      <c r="X132" s="2">
        <v>4.5380253853279928E-3</v>
      </c>
      <c r="Y132" s="2">
        <v>4.4440915204715381E-3</v>
      </c>
    </row>
    <row r="133" spans="5:25" x14ac:dyDescent="0.25">
      <c r="E133">
        <v>2030</v>
      </c>
      <c r="F133" s="1">
        <v>3.6339437876549141E-3</v>
      </c>
      <c r="G133" s="1">
        <v>5.1391893194026039E-3</v>
      </c>
      <c r="H133" s="1">
        <v>4.4296575451534537E-3</v>
      </c>
      <c r="I133" s="1">
        <v>3.7673930906001463E-3</v>
      </c>
      <c r="J133" s="1">
        <v>3.848189233995214E-3</v>
      </c>
      <c r="K133" s="1">
        <v>2.7287136821647628E-3</v>
      </c>
      <c r="L133" s="1">
        <v>4.4193220567840807E-3</v>
      </c>
      <c r="M133" s="1">
        <v>4.3251556358241405E-3</v>
      </c>
      <c r="Q133">
        <v>2030</v>
      </c>
      <c r="R133" s="2">
        <v>3.399122625398654E-3</v>
      </c>
      <c r="S133" s="2">
        <v>4.8050108688366677E-3</v>
      </c>
      <c r="T133" s="2">
        <v>4.1444206322649446E-3</v>
      </c>
      <c r="U133" s="2">
        <v>3.524801069919814E-3</v>
      </c>
      <c r="V133" s="2">
        <v>3.6003945441960283E-3</v>
      </c>
      <c r="W133" s="2">
        <v>2.5530048697057772E-3</v>
      </c>
      <c r="X133" s="2">
        <v>4.1347506722717586E-3</v>
      </c>
      <c r="Y133" s="2">
        <v>4.0462650853707594E-3</v>
      </c>
    </row>
    <row r="134" spans="5:25" x14ac:dyDescent="0.25">
      <c r="E134">
        <v>2031</v>
      </c>
      <c r="F134" s="1">
        <v>2.9075027764302597E-3</v>
      </c>
      <c r="G134" s="1">
        <v>4.2448769983767232E-3</v>
      </c>
      <c r="H134" s="1">
        <v>3.5798173789423071E-3</v>
      </c>
      <c r="I134" s="1">
        <v>3.025706836620401E-3</v>
      </c>
      <c r="J134" s="1">
        <v>3.0684225634762807E-3</v>
      </c>
      <c r="K134" s="1">
        <v>2.1516019259795183E-3</v>
      </c>
      <c r="L134" s="1">
        <v>3.5347174870778986E-3</v>
      </c>
      <c r="M134" s="1">
        <v>3.4567843947117538E-3</v>
      </c>
      <c r="Q134">
        <v>2031</v>
      </c>
      <c r="R134" s="2">
        <v>2.7435202974950279E-3</v>
      </c>
      <c r="S134" s="2">
        <v>4.0035964287836734E-3</v>
      </c>
      <c r="T134" s="2">
        <v>3.3787208900581955E-3</v>
      </c>
      <c r="U134" s="2">
        <v>2.855737545779613E-3</v>
      </c>
      <c r="V134" s="2">
        <v>2.8960537137250331E-3</v>
      </c>
      <c r="W134" s="2">
        <v>2.0307355389577175E-3</v>
      </c>
      <c r="X134" s="2">
        <v>3.3361544877388294E-3</v>
      </c>
      <c r="Y134" s="2">
        <v>3.2622778383182283E-3</v>
      </c>
    </row>
    <row r="135" spans="5:25" x14ac:dyDescent="0.25">
      <c r="E135">
        <v>2032</v>
      </c>
      <c r="F135" s="1">
        <v>1.7458075922063276E-3</v>
      </c>
      <c r="G135" s="1">
        <v>2.6326130533209646E-3</v>
      </c>
      <c r="H135" s="1">
        <v>2.1715184073933802E-3</v>
      </c>
      <c r="I135" s="1">
        <v>1.824258336945217E-3</v>
      </c>
      <c r="J135" s="1">
        <v>1.8364062213045429E-3</v>
      </c>
      <c r="K135" s="1">
        <v>1.2734519552075607E-3</v>
      </c>
      <c r="L135" s="1">
        <v>2.122484605101338E-3</v>
      </c>
      <c r="M135" s="1">
        <v>2.074010853779118E-3</v>
      </c>
      <c r="Q135">
        <v>2032</v>
      </c>
      <c r="R135" s="2">
        <v>1.7029233613796713E-3</v>
      </c>
      <c r="S135" s="2">
        <v>2.566659915568037E-3</v>
      </c>
      <c r="T135" s="2">
        <v>2.1186730745517135E-3</v>
      </c>
      <c r="U135" s="2">
        <v>1.7798638069808081E-3</v>
      </c>
      <c r="V135" s="2">
        <v>1.7917160645610775E-3</v>
      </c>
      <c r="W135" s="2">
        <v>1.2424616618709194E-3</v>
      </c>
      <c r="X135" s="2">
        <v>2.0708325421823215E-3</v>
      </c>
      <c r="Y135" s="2">
        <v>2.0233305892394249E-3</v>
      </c>
    </row>
    <row r="136" spans="5:25" x14ac:dyDescent="0.25">
      <c r="E136">
        <v>2033</v>
      </c>
      <c r="F136" s="1">
        <v>2.9535725852853911E-3</v>
      </c>
      <c r="G136" s="1">
        <v>4.6012457273909568E-3</v>
      </c>
      <c r="H136" s="1">
        <v>3.7119092891091388E-3</v>
      </c>
      <c r="I136" s="1">
        <v>3.1001286903105107E-3</v>
      </c>
      <c r="J136" s="1">
        <v>3.0972295880908884E-3</v>
      </c>
      <c r="K136" s="1">
        <v>2.1241934466482704E-3</v>
      </c>
      <c r="L136" s="1">
        <v>3.5925158917311517E-3</v>
      </c>
      <c r="M136" s="1">
        <v>3.5074181548455652E-3</v>
      </c>
      <c r="Q136">
        <v>2033</v>
      </c>
      <c r="R136" s="2">
        <v>2.7645638055404653E-3</v>
      </c>
      <c r="S136" s="2">
        <v>4.3044932555151849E-3</v>
      </c>
      <c r="T136" s="2">
        <v>3.4751716396932419E-3</v>
      </c>
      <c r="U136" s="2">
        <v>2.9024091013150066E-3</v>
      </c>
      <c r="V136" s="2">
        <v>2.8996948976451886E-3</v>
      </c>
      <c r="W136" s="2">
        <v>1.9887169238412827E-3</v>
      </c>
      <c r="X136" s="2">
        <v>3.3633928982910177E-3</v>
      </c>
      <c r="Y136" s="2">
        <v>3.2833705431865035E-3</v>
      </c>
    </row>
    <row r="137" spans="5:25" x14ac:dyDescent="0.25">
      <c r="E137">
        <v>2034</v>
      </c>
      <c r="F137" s="1">
        <v>-1.8052599027340577E-4</v>
      </c>
      <c r="G137" s="1">
        <v>-2.9019340991320863E-4</v>
      </c>
      <c r="H137" s="1">
        <v>-2.2942083001864511E-4</v>
      </c>
      <c r="I137" s="1">
        <v>-1.9053525825052375E-4</v>
      </c>
      <c r="J137" s="1">
        <v>-1.8888601861200005E-4</v>
      </c>
      <c r="K137" s="1">
        <v>-1.2813448048631937E-4</v>
      </c>
      <c r="L137" s="1">
        <v>-2.1992975671025761E-4</v>
      </c>
      <c r="M137" s="1">
        <v>-2.1444889923738497E-4</v>
      </c>
      <c r="Q137">
        <v>2034</v>
      </c>
      <c r="R137" s="2">
        <v>-5.7691451649799497E-5</v>
      </c>
      <c r="S137" s="2">
        <v>-9.2700437341330932E-5</v>
      </c>
      <c r="T137" s="2">
        <v>-7.332804415027816E-5</v>
      </c>
      <c r="U137" s="2">
        <v>-6.0899343045983656E-5</v>
      </c>
      <c r="V137" s="2">
        <v>-6.0372209057968362E-5</v>
      </c>
      <c r="W137" s="2">
        <v>-4.0954654560110271E-5</v>
      </c>
      <c r="X137" s="2">
        <v>-7.0294484196042895E-5</v>
      </c>
      <c r="Y137" s="2">
        <v>-6.8537379662170217E-5</v>
      </c>
    </row>
    <row r="138" spans="5:25" x14ac:dyDescent="0.25">
      <c r="E138">
        <v>2035</v>
      </c>
      <c r="F138" s="1">
        <v>-1.0059774512729547E-3</v>
      </c>
      <c r="G138" s="1">
        <v>-1.6671092948769006E-3</v>
      </c>
      <c r="H138" s="1">
        <v>-1.292752351786608E-3</v>
      </c>
      <c r="I138" s="1">
        <v>-1.0680988205686859E-3</v>
      </c>
      <c r="J138" s="1">
        <v>-1.0504547830283428E-3</v>
      </c>
      <c r="K138" s="1">
        <v>-7.0496380336804165E-4</v>
      </c>
      <c r="L138" s="1">
        <v>-1.2281990959038813E-3</v>
      </c>
      <c r="M138" s="1">
        <v>-1.1959268369735598E-3</v>
      </c>
      <c r="Q138">
        <v>2035</v>
      </c>
      <c r="R138" s="2">
        <v>-8.3848527726892996E-4</v>
      </c>
      <c r="S138" s="2">
        <v>-1.389215969664237E-3</v>
      </c>
      <c r="T138" s="2">
        <v>-1.0775919258541045E-3</v>
      </c>
      <c r="U138" s="2">
        <v>-8.9032881159989419E-4</v>
      </c>
      <c r="V138" s="2">
        <v>-8.7562137566554732E-4</v>
      </c>
      <c r="W138" s="2">
        <v>-5.8763250477111839E-4</v>
      </c>
      <c r="X138" s="2">
        <v>-1.0237826504501113E-3</v>
      </c>
      <c r="Y138" s="2">
        <v>-9.9684001013200518E-4</v>
      </c>
    </row>
    <row r="139" spans="5:25" x14ac:dyDescent="0.25">
      <c r="E139">
        <v>2036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Q139">
        <v>2036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5:25" x14ac:dyDescent="0.25">
      <c r="E140">
        <v>2037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Q140">
        <v>2037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</row>
    <row r="141" spans="5:25" x14ac:dyDescent="0.25">
      <c r="E141">
        <v>2038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Q141">
        <v>2038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</row>
    <row r="142" spans="5:25" x14ac:dyDescent="0.25">
      <c r="E142">
        <v>2039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Q142">
        <v>2039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</row>
    <row r="143" spans="5:25" x14ac:dyDescent="0.25">
      <c r="E143">
        <v>2040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Q143">
        <v>2040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</row>
    <row r="144" spans="5:25" x14ac:dyDescent="0.25">
      <c r="E144" t="s">
        <v>29</v>
      </c>
      <c r="F144" s="1">
        <v>6.7512723417024745E-3</v>
      </c>
      <c r="G144" s="1">
        <v>9.6610409873580938E-3</v>
      </c>
      <c r="H144" s="1">
        <v>1.0011042906927559E-2</v>
      </c>
      <c r="I144" s="1">
        <v>1.0829798065365992E-2</v>
      </c>
      <c r="J144" s="1">
        <v>1.1317342014140364E-2</v>
      </c>
      <c r="K144" s="1">
        <v>4.9908001211280695E-3</v>
      </c>
      <c r="L144" s="1">
        <v>7.2374331531728231E-3</v>
      </c>
      <c r="M144" s="1">
        <v>6.9237408830482572E-3</v>
      </c>
      <c r="Q144" t="s">
        <v>29</v>
      </c>
      <c r="R144" s="2">
        <v>6.0272621656718428E-3</v>
      </c>
      <c r="S144" s="2">
        <v>8.4793693782980739E-3</v>
      </c>
      <c r="T144" s="2">
        <v>8.8677495984672561E-3</v>
      </c>
      <c r="U144" s="2">
        <v>9.8120140079742679E-3</v>
      </c>
      <c r="V144" s="2">
        <v>1.0139551444527717E-2</v>
      </c>
      <c r="W144" s="2">
        <v>4.5694232861241968E-3</v>
      </c>
      <c r="X144" s="2">
        <v>6.6399825409881874E-3</v>
      </c>
      <c r="Y144" s="2">
        <v>6.3570186452732713E-3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671C-6F69-4671-BDBE-8F87973E262B}">
  <dimension ref="B1:AO34"/>
  <sheetViews>
    <sheetView zoomScale="40" zoomScaleNormal="40" workbookViewId="0">
      <selection activeCell="J47" sqref="J47"/>
    </sheetView>
  </sheetViews>
  <sheetFormatPr defaultRowHeight="15" x14ac:dyDescent="0.25"/>
  <sheetData>
    <row r="1" spans="2:41" x14ac:dyDescent="0.25">
      <c r="B1" t="s">
        <v>13</v>
      </c>
      <c r="W1" t="s">
        <v>12</v>
      </c>
    </row>
    <row r="3" spans="2:41" x14ac:dyDescent="0.25">
      <c r="B3" t="s">
        <v>14</v>
      </c>
      <c r="C3" t="s">
        <v>15</v>
      </c>
      <c r="L3" t="s">
        <v>16</v>
      </c>
      <c r="M3" t="s">
        <v>17</v>
      </c>
      <c r="W3" t="s">
        <v>14</v>
      </c>
      <c r="X3" t="s">
        <v>15</v>
      </c>
      <c r="AG3" t="s">
        <v>16</v>
      </c>
      <c r="AH3" t="s">
        <v>17</v>
      </c>
    </row>
    <row r="4" spans="2:41" x14ac:dyDescent="0.25">
      <c r="C4" t="s">
        <v>18</v>
      </c>
      <c r="D4" t="s">
        <v>2</v>
      </c>
      <c r="E4" t="s">
        <v>19</v>
      </c>
      <c r="F4" t="s">
        <v>4</v>
      </c>
      <c r="G4" t="s">
        <v>5</v>
      </c>
      <c r="H4" t="s">
        <v>6</v>
      </c>
      <c r="I4" t="s">
        <v>20</v>
      </c>
      <c r="J4" t="s">
        <v>8</v>
      </c>
      <c r="M4" t="s">
        <v>21</v>
      </c>
      <c r="N4" t="s">
        <v>22</v>
      </c>
      <c r="O4" t="s">
        <v>23</v>
      </c>
      <c r="P4" t="s">
        <v>24</v>
      </c>
      <c r="Q4" t="s">
        <v>25</v>
      </c>
      <c r="R4" t="s">
        <v>26</v>
      </c>
      <c r="S4" t="s">
        <v>27</v>
      </c>
      <c r="T4" t="s">
        <v>28</v>
      </c>
      <c r="X4" t="s">
        <v>18</v>
      </c>
      <c r="Y4" t="s">
        <v>2</v>
      </c>
      <c r="Z4" t="s">
        <v>19</v>
      </c>
      <c r="AA4" t="s">
        <v>4</v>
      </c>
      <c r="AB4" t="s">
        <v>5</v>
      </c>
      <c r="AC4" t="s">
        <v>6</v>
      </c>
      <c r="AD4" t="s">
        <v>20</v>
      </c>
      <c r="AE4" t="s">
        <v>8</v>
      </c>
      <c r="AH4" t="s">
        <v>21</v>
      </c>
      <c r="AI4" t="s">
        <v>22</v>
      </c>
      <c r="AJ4" t="s">
        <v>23</v>
      </c>
      <c r="AK4" t="s">
        <v>24</v>
      </c>
      <c r="AL4" t="s">
        <v>25</v>
      </c>
      <c r="AM4" t="s">
        <v>26</v>
      </c>
      <c r="AN4" t="s">
        <v>27</v>
      </c>
      <c r="AO4" t="s">
        <v>28</v>
      </c>
    </row>
    <row r="5" spans="2:41" x14ac:dyDescent="0.25">
      <c r="B5">
        <v>2011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L5">
        <v>2011</v>
      </c>
      <c r="M5" s="3" t="e">
        <v>#DIV/0!</v>
      </c>
      <c r="N5" s="3" t="e">
        <v>#DIV/0!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W5">
        <v>2011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G5">
        <v>2011</v>
      </c>
      <c r="AH5" s="4" t="e">
        <v>#DIV/0!</v>
      </c>
      <c r="AI5" s="4" t="e">
        <v>#DIV/0!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</row>
    <row r="6" spans="2:41" x14ac:dyDescent="0.25">
      <c r="B6">
        <v>2012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L6">
        <v>2012</v>
      </c>
      <c r="M6" s="3" t="e">
        <v>#DIV/0!</v>
      </c>
      <c r="N6" s="3" t="e">
        <v>#DIV/0!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W6">
        <v>2012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G6">
        <v>2012</v>
      </c>
      <c r="AH6" s="4" t="e">
        <v>#DIV/0!</v>
      </c>
      <c r="AI6" s="4" t="e">
        <v>#DIV/0!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</row>
    <row r="7" spans="2:41" x14ac:dyDescent="0.25">
      <c r="B7">
        <v>2013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L7">
        <v>2013</v>
      </c>
      <c r="M7" s="3" t="e">
        <v>#DIV/0!</v>
      </c>
      <c r="N7" s="3" t="e">
        <v>#DIV/0!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W7">
        <v>2013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G7">
        <v>2013</v>
      </c>
      <c r="AH7" s="4" t="e">
        <v>#DIV/0!</v>
      </c>
      <c r="AI7" s="4" t="e">
        <v>#DIV/0!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</row>
    <row r="8" spans="2:41" x14ac:dyDescent="0.25">
      <c r="B8">
        <v>2014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L8">
        <v>2014</v>
      </c>
      <c r="M8" s="3" t="e">
        <v>#DIV/0!</v>
      </c>
      <c r="N8" s="3" t="e">
        <v>#DIV/0!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W8">
        <v>2014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G8">
        <v>2014</v>
      </c>
      <c r="AH8" s="4" t="e">
        <v>#DIV/0!</v>
      </c>
      <c r="AI8" s="4" t="e">
        <v>#DIV/0!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</row>
    <row r="9" spans="2:41" x14ac:dyDescent="0.25">
      <c r="B9">
        <v>2015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L9">
        <v>2015</v>
      </c>
      <c r="M9" s="3" t="e">
        <v>#DIV/0!</v>
      </c>
      <c r="N9" s="3" t="e">
        <v>#DIV/0!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W9">
        <v>2015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G9">
        <v>2015</v>
      </c>
      <c r="AH9" s="4" t="e">
        <v>#DIV/0!</v>
      </c>
      <c r="AI9" s="4" t="e">
        <v>#DIV/0!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</row>
    <row r="10" spans="2:41" x14ac:dyDescent="0.25">
      <c r="B10">
        <v>2016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L10">
        <v>2016</v>
      </c>
      <c r="M10" s="3" t="e">
        <v>#DIV/0!</v>
      </c>
      <c r="N10" s="3" t="e">
        <v>#DIV/0!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W10">
        <v>2016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G10">
        <v>2016</v>
      </c>
      <c r="AH10" s="4" t="e">
        <v>#DIV/0!</v>
      </c>
      <c r="AI10" s="4" t="e">
        <v>#DIV/0!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</row>
    <row r="11" spans="2:41" x14ac:dyDescent="0.25">
      <c r="B11">
        <v>2017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L11">
        <v>2017</v>
      </c>
      <c r="M11" s="3" t="e">
        <v>#DIV/0!</v>
      </c>
      <c r="N11" s="3" t="e">
        <v>#DIV/0!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W11">
        <v>2017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G11">
        <v>2017</v>
      </c>
      <c r="AH11" s="4" t="e">
        <v>#DIV/0!</v>
      </c>
      <c r="AI11" s="4" t="e">
        <v>#DIV/0!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</row>
    <row r="12" spans="2:41" x14ac:dyDescent="0.25">
      <c r="B12">
        <v>2018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L12">
        <v>2018</v>
      </c>
      <c r="M12" s="3" t="e">
        <v>#DIV/0!</v>
      </c>
      <c r="N12" s="3" t="e">
        <v>#DIV/0!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W12">
        <v>2018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G12">
        <v>2018</v>
      </c>
      <c r="AH12" s="4" t="e">
        <v>#DIV/0!</v>
      </c>
      <c r="AI12" s="4" t="e">
        <v>#DIV/0!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</row>
    <row r="13" spans="2:41" x14ac:dyDescent="0.25">
      <c r="B13">
        <v>2019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L13">
        <v>2019</v>
      </c>
      <c r="M13" s="3" t="e">
        <v>#DIV/0!</v>
      </c>
      <c r="N13" s="3" t="e">
        <v>#DIV/0!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W13">
        <v>2019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G13">
        <v>2019</v>
      </c>
      <c r="AH13" s="4" t="e">
        <v>#DIV/0!</v>
      </c>
      <c r="AI13" s="4" t="e">
        <v>#DIV/0!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</row>
    <row r="14" spans="2:41" x14ac:dyDescent="0.25">
      <c r="B14">
        <v>2020</v>
      </c>
      <c r="C14" s="3">
        <v>15.629683398521092</v>
      </c>
      <c r="D14" s="3">
        <v>14.716073789100825</v>
      </c>
      <c r="E14" s="3">
        <v>10.39772648594384</v>
      </c>
      <c r="F14" s="3">
        <v>9.4442927674458712</v>
      </c>
      <c r="G14" s="3">
        <v>9.9204209550334461</v>
      </c>
      <c r="H14" s="3">
        <v>7.9787654661980785</v>
      </c>
      <c r="I14" s="3">
        <v>8.3049696342229353</v>
      </c>
      <c r="J14" s="3">
        <v>8.3283622560407213</v>
      </c>
      <c r="L14">
        <v>2020</v>
      </c>
      <c r="M14" s="3">
        <v>16.097241565675738</v>
      </c>
      <c r="N14" s="3">
        <v>15.284295698176875</v>
      </c>
      <c r="O14" s="3">
        <v>10.951888713494011</v>
      </c>
      <c r="P14" s="3">
        <v>10.077686653632957</v>
      </c>
      <c r="Q14" s="3">
        <v>10.659930172831031</v>
      </c>
      <c r="R14" s="3">
        <v>8.2368453735898477</v>
      </c>
      <c r="S14" s="3">
        <v>8.6194286626451682</v>
      </c>
      <c r="T14" s="3">
        <v>8.6428212844629542</v>
      </c>
      <c r="W14">
        <v>2020</v>
      </c>
      <c r="X14" s="4">
        <v>15.629683398521092</v>
      </c>
      <c r="Y14" s="4">
        <v>14.716073789100829</v>
      </c>
      <c r="Z14" s="4">
        <v>10.39772648594384</v>
      </c>
      <c r="AA14" s="4">
        <v>9.4442927674458712</v>
      </c>
      <c r="AB14" s="4">
        <v>9.9204209550334461</v>
      </c>
      <c r="AC14" s="4">
        <v>7.9787654661980785</v>
      </c>
      <c r="AD14" s="4">
        <v>8.3049696342229353</v>
      </c>
      <c r="AE14" s="4">
        <v>8.3283622560407213</v>
      </c>
      <c r="AG14">
        <v>2020</v>
      </c>
      <c r="AH14" s="4">
        <v>16.03246034999982</v>
      </c>
      <c r="AI14" s="4">
        <v>15.194084197872854</v>
      </c>
      <c r="AJ14" s="4">
        <v>10.873551662020922</v>
      </c>
      <c r="AK14" s="4">
        <v>10.008411107009721</v>
      </c>
      <c r="AL14" s="4">
        <v>10.570260336900294</v>
      </c>
      <c r="AM14" s="4">
        <v>8.2087742336043235</v>
      </c>
      <c r="AN14" s="4">
        <v>8.5852897344179198</v>
      </c>
      <c r="AO14" s="4">
        <v>8.6086823562357058</v>
      </c>
    </row>
    <row r="15" spans="2:41" x14ac:dyDescent="0.25">
      <c r="B15">
        <v>2021</v>
      </c>
      <c r="C15" s="3">
        <v>16.051684850281159</v>
      </c>
      <c r="D15" s="3">
        <v>15.113407781406549</v>
      </c>
      <c r="E15" s="3">
        <v>10.678465101064324</v>
      </c>
      <c r="F15" s="3">
        <v>9.699288672166908</v>
      </c>
      <c r="G15" s="3">
        <v>10.188272320819348</v>
      </c>
      <c r="H15" s="3">
        <v>8.1941921337854264</v>
      </c>
      <c r="I15" s="3">
        <v>8.5292038143469551</v>
      </c>
      <c r="J15" s="3">
        <v>8.5532280369538185</v>
      </c>
      <c r="L15">
        <v>2021</v>
      </c>
      <c r="M15" s="3">
        <v>16.573182323536344</v>
      </c>
      <c r="N15" s="3">
        <v>15.759741515488232</v>
      </c>
      <c r="O15" s="3">
        <v>11.292763259527801</v>
      </c>
      <c r="P15" s="3">
        <v>10.385372112880043</v>
      </c>
      <c r="Q15" s="3">
        <v>10.980592658475672</v>
      </c>
      <c r="R15" s="3">
        <v>8.4707707562793146</v>
      </c>
      <c r="S15" s="3">
        <v>8.8797225736056156</v>
      </c>
      <c r="T15" s="3">
        <v>8.903746796212479</v>
      </c>
      <c r="W15">
        <v>2021</v>
      </c>
      <c r="X15" s="4">
        <v>16.051684850281159</v>
      </c>
      <c r="Y15" s="4">
        <v>15.113407781406549</v>
      </c>
      <c r="Z15" s="4">
        <v>10.678465101064322</v>
      </c>
      <c r="AA15" s="4">
        <v>9.699288672166908</v>
      </c>
      <c r="AB15" s="4">
        <v>10.188272320819349</v>
      </c>
      <c r="AC15" s="4">
        <v>8.1941921337854264</v>
      </c>
      <c r="AD15" s="4">
        <v>8.5292038143469551</v>
      </c>
      <c r="AE15" s="4">
        <v>8.5532280369538185</v>
      </c>
      <c r="AG15">
        <v>2021</v>
      </c>
      <c r="AH15" s="4">
        <v>16.502560070844712</v>
      </c>
      <c r="AI15" s="4">
        <v>15.659508635910129</v>
      </c>
      <c r="AJ15" s="4">
        <v>11.207099504876048</v>
      </c>
      <c r="AK15" s="4">
        <v>10.311779266074845</v>
      </c>
      <c r="AL15" s="4">
        <v>10.885841287256664</v>
      </c>
      <c r="AM15" s="4">
        <v>8.4415103465443853</v>
      </c>
      <c r="AN15" s="4">
        <v>8.8427695364471717</v>
      </c>
      <c r="AO15" s="4">
        <v>8.8667937590540351</v>
      </c>
    </row>
    <row r="16" spans="2:41" x14ac:dyDescent="0.25">
      <c r="B16">
        <v>2022</v>
      </c>
      <c r="C16" s="3">
        <v>16.485080341238749</v>
      </c>
      <c r="D16" s="3">
        <v>15.521469791504524</v>
      </c>
      <c r="E16" s="3">
        <v>10.966783658793059</v>
      </c>
      <c r="F16" s="3">
        <v>9.9611694663154147</v>
      </c>
      <c r="G16" s="3">
        <v>10.46335567348147</v>
      </c>
      <c r="H16" s="3">
        <v>8.4154353213976325</v>
      </c>
      <c r="I16" s="3">
        <v>8.7594923173343204</v>
      </c>
      <c r="J16" s="3">
        <v>8.7841651939515728</v>
      </c>
      <c r="L16">
        <v>2022</v>
      </c>
      <c r="M16" s="3">
        <v>16.945605098547134</v>
      </c>
      <c r="N16" s="3">
        <v>16.146824414081266</v>
      </c>
      <c r="O16" s="3">
        <v>11.574864812189182</v>
      </c>
      <c r="P16" s="3">
        <v>10.644593290238589</v>
      </c>
      <c r="Q16" s="3">
        <v>11.245585569102891</v>
      </c>
      <c r="R16" s="3">
        <v>8.6650280526313708</v>
      </c>
      <c r="S16" s="3">
        <v>9.0891136787337743</v>
      </c>
      <c r="T16" s="3">
        <v>9.1137865553510267</v>
      </c>
      <c r="W16">
        <v>2022</v>
      </c>
      <c r="X16" s="4">
        <v>16.485080341238749</v>
      </c>
      <c r="Y16" s="4">
        <v>15.521469791504522</v>
      </c>
      <c r="Z16" s="4">
        <v>10.966783658793059</v>
      </c>
      <c r="AA16" s="4">
        <v>9.9611694663154147</v>
      </c>
      <c r="AB16" s="4">
        <v>10.46335567348147</v>
      </c>
      <c r="AC16" s="4">
        <v>8.4154353213976325</v>
      </c>
      <c r="AD16" s="4">
        <v>8.7594923173343204</v>
      </c>
      <c r="AE16" s="4">
        <v>8.7841651939515728</v>
      </c>
      <c r="AG16">
        <v>2022</v>
      </c>
      <c r="AH16" s="4">
        <v>16.881819225446957</v>
      </c>
      <c r="AI16" s="4">
        <v>16.047574286553992</v>
      </c>
      <c r="AJ16" s="4">
        <v>11.489037417252204</v>
      </c>
      <c r="AK16" s="4">
        <v>10.57210904312268</v>
      </c>
      <c r="AL16" s="4">
        <v>11.15202335018015</v>
      </c>
      <c r="AM16" s="4">
        <v>8.6393959500415658</v>
      </c>
      <c r="AN16" s="4">
        <v>9.0554905836796333</v>
      </c>
      <c r="AO16" s="4">
        <v>9.0801634602968857</v>
      </c>
    </row>
    <row r="17" spans="2:41" x14ac:dyDescent="0.25">
      <c r="B17">
        <v>2023</v>
      </c>
      <c r="C17" s="3">
        <v>16.930177510452193</v>
      </c>
      <c r="D17" s="3">
        <v>15.940549475875143</v>
      </c>
      <c r="E17" s="3">
        <v>11.262886817580473</v>
      </c>
      <c r="F17" s="3">
        <v>10.23012104190593</v>
      </c>
      <c r="G17" s="3">
        <v>10.745866276665469</v>
      </c>
      <c r="H17" s="3">
        <v>8.6426520750753681</v>
      </c>
      <c r="I17" s="3">
        <v>8.9959986099023457</v>
      </c>
      <c r="J17" s="3">
        <v>9.0213376541882635</v>
      </c>
      <c r="L17">
        <v>2023</v>
      </c>
      <c r="M17" s="3">
        <v>16.973181670283527</v>
      </c>
      <c r="N17" s="3">
        <v>15.990299429441027</v>
      </c>
      <c r="O17" s="3">
        <v>11.293414951656436</v>
      </c>
      <c r="P17" s="3">
        <v>10.254317020515503</v>
      </c>
      <c r="Q17" s="3">
        <v>10.773199759762123</v>
      </c>
      <c r="R17" s="3">
        <v>8.6597292061128535</v>
      </c>
      <c r="S17" s="3">
        <v>9.0215435801182533</v>
      </c>
      <c r="T17" s="3">
        <v>9.0468826244041711</v>
      </c>
      <c r="W17">
        <v>2023</v>
      </c>
      <c r="X17" s="4">
        <v>16.930177510452193</v>
      </c>
      <c r="Y17" s="4">
        <v>15.940549475875143</v>
      </c>
      <c r="Z17" s="4">
        <v>11.262886817580473</v>
      </c>
      <c r="AA17" s="4">
        <v>10.23012104190593</v>
      </c>
      <c r="AB17" s="4">
        <v>10.74586627666547</v>
      </c>
      <c r="AC17" s="4">
        <v>8.6426520750753681</v>
      </c>
      <c r="AD17" s="4">
        <v>8.9959986099023475</v>
      </c>
      <c r="AE17" s="4">
        <v>9.0213376541882635</v>
      </c>
      <c r="AG17">
        <v>2023</v>
      </c>
      <c r="AH17" s="4">
        <v>16.973075116017995</v>
      </c>
      <c r="AI17" s="4">
        <v>15.990176160673933</v>
      </c>
      <c r="AJ17" s="4">
        <v>11.293339310069268</v>
      </c>
      <c r="AK17" s="4">
        <v>10.254257068530865</v>
      </c>
      <c r="AL17" s="4">
        <v>10.773132033774054</v>
      </c>
      <c r="AM17" s="4">
        <v>8.6596868929700754</v>
      </c>
      <c r="AN17" s="4">
        <v>9.0214802856474403</v>
      </c>
      <c r="AO17" s="4">
        <v>9.0468193299333564</v>
      </c>
    </row>
    <row r="18" spans="2:41" x14ac:dyDescent="0.25">
      <c r="B18">
        <v>2024</v>
      </c>
      <c r="C18" s="3">
        <v>17.3872923032344</v>
      </c>
      <c r="D18" s="3">
        <v>16.370944311723772</v>
      </c>
      <c r="E18" s="3">
        <v>11.566984761655144</v>
      </c>
      <c r="F18" s="3">
        <v>10.506334310037388</v>
      </c>
      <c r="G18" s="3">
        <v>11.036004666135435</v>
      </c>
      <c r="H18" s="3">
        <v>8.8760036811024019</v>
      </c>
      <c r="I18" s="3">
        <v>9.2388905723697086</v>
      </c>
      <c r="J18" s="3">
        <v>9.2649137708513472</v>
      </c>
      <c r="L18">
        <v>2024</v>
      </c>
      <c r="M18" s="3">
        <v>17.443906554101822</v>
      </c>
      <c r="N18" s="3">
        <v>16.438240162642479</v>
      </c>
      <c r="O18" s="3">
        <v>11.60782750143669</v>
      </c>
      <c r="P18" s="3">
        <v>10.538606540214332</v>
      </c>
      <c r="Q18" s="3">
        <v>11.07216617013925</v>
      </c>
      <c r="R18" s="3">
        <v>8.8981051459630986</v>
      </c>
      <c r="S18" s="3">
        <v>9.2728659012439323</v>
      </c>
      <c r="T18" s="3">
        <v>9.2988890997255709</v>
      </c>
      <c r="W18">
        <v>2024</v>
      </c>
      <c r="X18" s="4">
        <v>17.3872923032344</v>
      </c>
      <c r="Y18" s="4">
        <v>16.370944311723772</v>
      </c>
      <c r="Z18" s="4">
        <v>11.566984761655144</v>
      </c>
      <c r="AA18" s="4">
        <v>10.506334310037388</v>
      </c>
      <c r="AB18" s="4">
        <v>11.036004666135435</v>
      </c>
      <c r="AC18" s="4">
        <v>8.8760036811024019</v>
      </c>
      <c r="AD18" s="4">
        <v>9.2388905723697086</v>
      </c>
      <c r="AE18" s="4">
        <v>9.2649137708513472</v>
      </c>
      <c r="AG18">
        <v>2024</v>
      </c>
      <c r="AH18" s="4">
        <v>17.442109971500724</v>
      </c>
      <c r="AI18" s="4">
        <v>16.436104612793557</v>
      </c>
      <c r="AJ18" s="4">
        <v>11.606531408058281</v>
      </c>
      <c r="AK18" s="4">
        <v>10.537582421262897</v>
      </c>
      <c r="AL18" s="4">
        <v>11.071018629936429</v>
      </c>
      <c r="AM18" s="4">
        <v>8.8974037835566513</v>
      </c>
      <c r="AN18" s="4">
        <v>9.2717877365806753</v>
      </c>
      <c r="AO18" s="4">
        <v>9.2978109350623139</v>
      </c>
    </row>
    <row r="19" spans="2:41" x14ac:dyDescent="0.25">
      <c r="B19">
        <v>2025</v>
      </c>
      <c r="C19" s="3">
        <v>17.856749195421727</v>
      </c>
      <c r="D19" s="3">
        <v>16.812959808140317</v>
      </c>
      <c r="E19" s="3">
        <v>11.879293350219831</v>
      </c>
      <c r="F19" s="3">
        <v>10.790005336408397</v>
      </c>
      <c r="G19" s="3">
        <v>11.333976792121092</v>
      </c>
      <c r="H19" s="3">
        <v>9.1156557804921636</v>
      </c>
      <c r="I19" s="3">
        <v>9.48834061782369</v>
      </c>
      <c r="J19" s="3">
        <v>9.515066442664331</v>
      </c>
      <c r="L19">
        <v>2025</v>
      </c>
      <c r="M19" s="3">
        <v>17.929397353145607</v>
      </c>
      <c r="N19" s="3">
        <v>16.900573043483845</v>
      </c>
      <c r="O19" s="3">
        <v>11.932126648624104</v>
      </c>
      <c r="P19" s="3">
        <v>10.831551699040185</v>
      </c>
      <c r="Q19" s="3">
        <v>11.380181517048712</v>
      </c>
      <c r="R19" s="3">
        <v>9.1435312338633494</v>
      </c>
      <c r="S19" s="3">
        <v>9.5319690682651981</v>
      </c>
      <c r="T19" s="3">
        <v>9.5586948931058373</v>
      </c>
      <c r="W19">
        <v>2025</v>
      </c>
      <c r="X19" s="4">
        <v>17.856749195421727</v>
      </c>
      <c r="Y19" s="4">
        <v>16.812959808140313</v>
      </c>
      <c r="Z19" s="4">
        <v>11.879293350219832</v>
      </c>
      <c r="AA19" s="4">
        <v>10.790005336408397</v>
      </c>
      <c r="AB19" s="4">
        <v>11.33397679212109</v>
      </c>
      <c r="AC19" s="4">
        <v>9.1156557804921654</v>
      </c>
      <c r="AD19" s="4">
        <v>9.48834061782369</v>
      </c>
      <c r="AE19" s="4">
        <v>9.515066442664331</v>
      </c>
      <c r="AG19">
        <v>2025</v>
      </c>
      <c r="AH19" s="4">
        <v>17.925677716336981</v>
      </c>
      <c r="AI19" s="4">
        <v>16.896087184167968</v>
      </c>
      <c r="AJ19" s="4">
        <v>11.929421546559267</v>
      </c>
      <c r="AK19" s="4">
        <v>10.829424496031169</v>
      </c>
      <c r="AL19" s="4">
        <v>11.377815802611375</v>
      </c>
      <c r="AM19" s="4">
        <v>9.1421039910307016</v>
      </c>
      <c r="AN19" s="4">
        <v>9.5297352608948529</v>
      </c>
      <c r="AO19" s="4">
        <v>9.5564610857354939</v>
      </c>
    </row>
    <row r="20" spans="2:41" x14ac:dyDescent="0.25">
      <c r="B20">
        <v>2026</v>
      </c>
      <c r="C20" s="3">
        <v>18.338881423698115</v>
      </c>
      <c r="D20" s="3">
        <v>17.266909722960104</v>
      </c>
      <c r="E20" s="3">
        <v>12.200034270675767</v>
      </c>
      <c r="F20" s="3">
        <v>11.081335480491422</v>
      </c>
      <c r="G20" s="3">
        <v>11.639994165508361</v>
      </c>
      <c r="H20" s="3">
        <v>9.3617784865654521</v>
      </c>
      <c r="I20" s="3">
        <v>9.7445258145049287</v>
      </c>
      <c r="J20" s="3">
        <v>9.771973236616267</v>
      </c>
      <c r="L20">
        <v>2026</v>
      </c>
      <c r="M20" s="3">
        <v>18.422865519705592</v>
      </c>
      <c r="N20" s="3">
        <v>17.370222863193128</v>
      </c>
      <c r="O20" s="3">
        <v>12.261396943088645</v>
      </c>
      <c r="P20" s="3">
        <v>11.129631070883082</v>
      </c>
      <c r="Q20" s="3">
        <v>11.693297535373786</v>
      </c>
      <c r="R20" s="3">
        <v>9.3935273711136542</v>
      </c>
      <c r="S20" s="3">
        <v>9.79509737300525</v>
      </c>
      <c r="T20" s="3">
        <v>9.8225447951165883</v>
      </c>
      <c r="W20">
        <v>2026</v>
      </c>
      <c r="X20" s="4">
        <v>18.338881423698112</v>
      </c>
      <c r="Y20" s="4">
        <v>17.266909722960104</v>
      </c>
      <c r="Z20" s="4">
        <v>12.200034270675765</v>
      </c>
      <c r="AA20" s="4">
        <v>11.081335480491422</v>
      </c>
      <c r="AB20" s="4">
        <v>11.639994165508359</v>
      </c>
      <c r="AC20" s="4">
        <v>9.3617784865654521</v>
      </c>
      <c r="AD20" s="4">
        <v>9.7445258145049305</v>
      </c>
      <c r="AE20" s="4">
        <v>9.771973236616267</v>
      </c>
      <c r="AG20">
        <v>2026</v>
      </c>
      <c r="AH20" s="4">
        <v>18.417740791019821</v>
      </c>
      <c r="AI20" s="4">
        <v>17.363918671821924</v>
      </c>
      <c r="AJ20" s="4">
        <v>12.25765257882804</v>
      </c>
      <c r="AK20" s="4">
        <v>11.126684062946556</v>
      </c>
      <c r="AL20" s="4">
        <v>11.690044951592052</v>
      </c>
      <c r="AM20" s="4">
        <v>9.3915900469401503</v>
      </c>
      <c r="AN20" s="4">
        <v>9.7920114849758395</v>
      </c>
      <c r="AO20" s="4">
        <v>9.8194589070871761</v>
      </c>
    </row>
    <row r="21" spans="2:41" x14ac:dyDescent="0.25">
      <c r="B21">
        <v>2027</v>
      </c>
      <c r="C21" s="3">
        <v>18.834031222137963</v>
      </c>
      <c r="D21" s="3">
        <v>17.733116285480019</v>
      </c>
      <c r="E21" s="3">
        <v>12.529435195984012</v>
      </c>
      <c r="F21" s="3">
        <v>11.380531538464691</v>
      </c>
      <c r="G21" s="3">
        <v>11.954274007977087</v>
      </c>
      <c r="H21" s="3">
        <v>9.6145465057027195</v>
      </c>
      <c r="I21" s="3">
        <v>10.007628011496561</v>
      </c>
      <c r="J21" s="3">
        <v>10.035816514004905</v>
      </c>
      <c r="L21">
        <v>2027</v>
      </c>
      <c r="M21" s="3">
        <v>18.920651825194174</v>
      </c>
      <c r="N21" s="3">
        <v>17.842398566661192</v>
      </c>
      <c r="O21" s="3">
        <v>12.593265170478695</v>
      </c>
      <c r="P21" s="3">
        <v>11.430570262313461</v>
      </c>
      <c r="Q21" s="3">
        <v>12.009117557424517</v>
      </c>
      <c r="R21" s="3">
        <v>9.6468555730438421</v>
      </c>
      <c r="S21" s="3">
        <v>10.059841967344047</v>
      </c>
      <c r="T21" s="3">
        <v>10.088030469852391</v>
      </c>
      <c r="W21">
        <v>2027</v>
      </c>
      <c r="X21" s="4">
        <v>18.834031222137959</v>
      </c>
      <c r="Y21" s="4">
        <v>17.733116285480023</v>
      </c>
      <c r="Z21" s="4">
        <v>12.529435195984009</v>
      </c>
      <c r="AA21" s="4">
        <v>11.380531538464691</v>
      </c>
      <c r="AB21" s="4">
        <v>11.954274007977086</v>
      </c>
      <c r="AC21" s="4">
        <v>9.6145465057027195</v>
      </c>
      <c r="AD21" s="4">
        <v>10.007628011496561</v>
      </c>
      <c r="AE21" s="4">
        <v>10.035816514004905</v>
      </c>
      <c r="AG21">
        <v>2027</v>
      </c>
      <c r="AH21" s="4">
        <v>18.915107521444952</v>
      </c>
      <c r="AI21" s="4">
        <v>17.835403762424118</v>
      </c>
      <c r="AJ21" s="4">
        <v>12.589179620916381</v>
      </c>
      <c r="AK21" s="4">
        <v>11.427367445957394</v>
      </c>
      <c r="AL21" s="4">
        <v>12.005607199771793</v>
      </c>
      <c r="AM21" s="4">
        <v>9.6447875744745293</v>
      </c>
      <c r="AN21" s="4">
        <v>10.05649992144558</v>
      </c>
      <c r="AO21" s="4">
        <v>10.084688423953924</v>
      </c>
    </row>
    <row r="22" spans="2:41" x14ac:dyDescent="0.25">
      <c r="B22">
        <v>2028</v>
      </c>
      <c r="C22" s="3">
        <v>19.342550065135686</v>
      </c>
      <c r="D22" s="3">
        <v>18.211910425187977</v>
      </c>
      <c r="E22" s="3">
        <v>12.867729946275579</v>
      </c>
      <c r="F22" s="3">
        <v>11.687805890003238</v>
      </c>
      <c r="G22" s="3">
        <v>12.277039406192465</v>
      </c>
      <c r="H22" s="3">
        <v>9.8741392613566923</v>
      </c>
      <c r="I22" s="3">
        <v>10.277833967806965</v>
      </c>
      <c r="J22" s="3">
        <v>10.306783559883037</v>
      </c>
      <c r="L22">
        <v>2028</v>
      </c>
      <c r="M22" s="3">
        <v>19.4224638863002</v>
      </c>
      <c r="N22" s="3">
        <v>18.315780741900848</v>
      </c>
      <c r="O22" s="3">
        <v>12.927232966703887</v>
      </c>
      <c r="P22" s="3">
        <v>11.734405699119835</v>
      </c>
      <c r="Q22" s="3">
        <v>12.327753360584248</v>
      </c>
      <c r="R22" s="3">
        <v>9.9036913942423315</v>
      </c>
      <c r="S22" s="3">
        <v>10.326292433923363</v>
      </c>
      <c r="T22" s="3">
        <v>10.355242025999436</v>
      </c>
      <c r="W22">
        <v>2028</v>
      </c>
      <c r="X22" s="4">
        <v>19.342550065135683</v>
      </c>
      <c r="Y22" s="4">
        <v>18.211910425187984</v>
      </c>
      <c r="Z22" s="4">
        <v>12.867729946275578</v>
      </c>
      <c r="AA22" s="4">
        <v>11.687805890003238</v>
      </c>
      <c r="AB22" s="4">
        <v>12.277039406192467</v>
      </c>
      <c r="AC22" s="4">
        <v>9.8741392613566923</v>
      </c>
      <c r="AD22" s="4">
        <v>10.277833967806966</v>
      </c>
      <c r="AE22" s="4">
        <v>10.306783559883037</v>
      </c>
      <c r="AG22">
        <v>2028</v>
      </c>
      <c r="AH22" s="4">
        <v>19.417528124755435</v>
      </c>
      <c r="AI22" s="4">
        <v>18.309365342068851</v>
      </c>
      <c r="AJ22" s="4">
        <v>12.923557848736213</v>
      </c>
      <c r="AK22" s="4">
        <v>11.731527529330439</v>
      </c>
      <c r="AL22" s="4">
        <v>12.324621086564285</v>
      </c>
      <c r="AM22" s="4">
        <v>9.901866149510731</v>
      </c>
      <c r="AN22" s="4">
        <v>10.323299466873486</v>
      </c>
      <c r="AO22" s="4">
        <v>10.352249058949557</v>
      </c>
    </row>
    <row r="23" spans="2:41" x14ac:dyDescent="0.25">
      <c r="B23">
        <v>2029</v>
      </c>
      <c r="C23" s="3">
        <v>19.864798916894348</v>
      </c>
      <c r="D23" s="3">
        <v>18.703632006668052</v>
      </c>
      <c r="E23" s="3">
        <v>13.215158654825016</v>
      </c>
      <c r="F23" s="3">
        <v>12.003376649033322</v>
      </c>
      <c r="G23" s="3">
        <v>12.60851947015966</v>
      </c>
      <c r="H23" s="3">
        <v>10.140741021413321</v>
      </c>
      <c r="I23" s="3">
        <v>10.555335484937753</v>
      </c>
      <c r="J23" s="3">
        <v>10.585066715999879</v>
      </c>
      <c r="L23">
        <v>2029</v>
      </c>
      <c r="M23" s="3">
        <v>19.949699478771521</v>
      </c>
      <c r="N23" s="3">
        <v>18.816881482838912</v>
      </c>
      <c r="O23" s="3">
        <v>13.278853390892355</v>
      </c>
      <c r="P23" s="3">
        <v>12.052891753347874</v>
      </c>
      <c r="Q23" s="3">
        <v>12.662021024427348</v>
      </c>
      <c r="R23" s="3">
        <v>10.171596664978034</v>
      </c>
      <c r="S23" s="3">
        <v>10.60662326254551</v>
      </c>
      <c r="T23" s="3">
        <v>10.636354493607636</v>
      </c>
      <c r="W23">
        <v>2029</v>
      </c>
      <c r="X23" s="4">
        <v>19.864798916894348</v>
      </c>
      <c r="Y23" s="4">
        <v>18.703632006668052</v>
      </c>
      <c r="Z23" s="4">
        <v>13.215158654825016</v>
      </c>
      <c r="AA23" s="4">
        <v>12.003376649033322</v>
      </c>
      <c r="AB23" s="4">
        <v>12.60851947015966</v>
      </c>
      <c r="AC23" s="4">
        <v>10.140741021413321</v>
      </c>
      <c r="AD23" s="4">
        <v>10.555335484937753</v>
      </c>
      <c r="AE23" s="4">
        <v>10.585066715999879</v>
      </c>
      <c r="AG23">
        <v>2029</v>
      </c>
      <c r="AH23" s="4">
        <v>19.944092062321804</v>
      </c>
      <c r="AI23" s="4">
        <v>18.809401709306655</v>
      </c>
      <c r="AJ23" s="4">
        <v>13.274646552882245</v>
      </c>
      <c r="AK23" s="4">
        <v>12.049621435645564</v>
      </c>
      <c r="AL23" s="4">
        <v>12.65848741417963</v>
      </c>
      <c r="AM23" s="4">
        <v>10.169558746270951</v>
      </c>
      <c r="AN23" s="4">
        <v>10.603235865319055</v>
      </c>
      <c r="AO23" s="4">
        <v>10.632967096381181</v>
      </c>
    </row>
    <row r="24" spans="2:41" x14ac:dyDescent="0.25">
      <c r="B24">
        <v>2030</v>
      </c>
      <c r="C24" s="3">
        <v>20.401148487650492</v>
      </c>
      <c r="D24" s="3">
        <v>19.208630070848088</v>
      </c>
      <c r="E24" s="3">
        <v>13.571967938505294</v>
      </c>
      <c r="F24" s="3">
        <v>12.327467818557221</v>
      </c>
      <c r="G24" s="3">
        <v>12.948949495853974</v>
      </c>
      <c r="H24" s="3">
        <v>10.414541028991481</v>
      </c>
      <c r="I24" s="3">
        <v>10.840329543031073</v>
      </c>
      <c r="J24" s="3">
        <v>10.870863517331875</v>
      </c>
      <c r="L24">
        <v>2030</v>
      </c>
      <c r="M24" s="3">
        <v>20.480403639112197</v>
      </c>
      <c r="N24" s="3">
        <v>19.317902390109129</v>
      </c>
      <c r="O24" s="3">
        <v>13.632087108686676</v>
      </c>
      <c r="P24" s="3">
        <v>12.373910235641452</v>
      </c>
      <c r="Q24" s="3">
        <v>12.998779503895465</v>
      </c>
      <c r="R24" s="3">
        <v>10.442959329590757</v>
      </c>
      <c r="S24" s="3">
        <v>10.888236450483397</v>
      </c>
      <c r="T24" s="3">
        <v>10.918770424784199</v>
      </c>
      <c r="W24">
        <v>2030</v>
      </c>
      <c r="X24" s="4">
        <v>20.401148487650495</v>
      </c>
      <c r="Y24" s="4">
        <v>19.208630070848088</v>
      </c>
      <c r="Z24" s="4">
        <v>13.571967938505292</v>
      </c>
      <c r="AA24" s="4">
        <v>12.327467818557221</v>
      </c>
      <c r="AB24" s="4">
        <v>12.948949495853974</v>
      </c>
      <c r="AC24" s="4">
        <v>10.414541028991481</v>
      </c>
      <c r="AD24" s="4">
        <v>10.840329543031073</v>
      </c>
      <c r="AE24" s="4">
        <v>10.870863517331877</v>
      </c>
      <c r="AG24">
        <v>2030</v>
      </c>
      <c r="AH24" s="4">
        <v>20.475300198382747</v>
      </c>
      <c r="AI24" s="4">
        <v>19.310866067618619</v>
      </c>
      <c r="AJ24" s="4">
        <v>13.628215882450069</v>
      </c>
      <c r="AK24" s="4">
        <v>12.370919690313475</v>
      </c>
      <c r="AL24" s="4">
        <v>12.995570822971917</v>
      </c>
      <c r="AM24" s="4">
        <v>10.441129402954248</v>
      </c>
      <c r="AN24" s="4">
        <v>10.885151602896769</v>
      </c>
      <c r="AO24" s="4">
        <v>10.915685577197573</v>
      </c>
    </row>
    <row r="25" spans="2:41" x14ac:dyDescent="0.25">
      <c r="B25">
        <v>2031</v>
      </c>
      <c r="C25" s="3">
        <v>20.951979496817053</v>
      </c>
      <c r="D25" s="3">
        <v>19.727263082760985</v>
      </c>
      <c r="E25" s="3">
        <v>13.938411072844934</v>
      </c>
      <c r="F25" s="3">
        <v>12.660309449658264</v>
      </c>
      <c r="G25" s="3">
        <v>13.29857113224203</v>
      </c>
      <c r="H25" s="3">
        <v>10.695733636774252</v>
      </c>
      <c r="I25" s="3">
        <v>11.133018440692911</v>
      </c>
      <c r="J25" s="3">
        <v>11.164376832299835</v>
      </c>
      <c r="L25">
        <v>2031</v>
      </c>
      <c r="M25" s="3">
        <v>21.017022805945661</v>
      </c>
      <c r="N25" s="3">
        <v>19.820024377883012</v>
      </c>
      <c r="O25" s="3">
        <v>13.988308039038348</v>
      </c>
      <c r="P25" s="3">
        <v>12.698615834513822</v>
      </c>
      <c r="Q25" s="3">
        <v>13.339376767966195</v>
      </c>
      <c r="R25" s="3">
        <v>10.718746597866897</v>
      </c>
      <c r="S25" s="3">
        <v>11.172370515659189</v>
      </c>
      <c r="T25" s="3">
        <v>11.203728907266113</v>
      </c>
      <c r="W25">
        <v>2031</v>
      </c>
      <c r="X25" s="4">
        <v>20.951979496817053</v>
      </c>
      <c r="Y25" s="4">
        <v>19.727263082760985</v>
      </c>
      <c r="Z25" s="4">
        <v>13.93841107284493</v>
      </c>
      <c r="AA25" s="4">
        <v>12.660309449658264</v>
      </c>
      <c r="AB25" s="4">
        <v>13.298571132242026</v>
      </c>
      <c r="AC25" s="4">
        <v>10.69573363677425</v>
      </c>
      <c r="AD25" s="4">
        <v>11.133018440692911</v>
      </c>
      <c r="AE25" s="4">
        <v>11.164376832299833</v>
      </c>
      <c r="AG25">
        <v>2031</v>
      </c>
      <c r="AH25" s="4">
        <v>21.013368993556202</v>
      </c>
      <c r="AI25" s="4">
        <v>19.814813505713072</v>
      </c>
      <c r="AJ25" s="4">
        <v>13.985505073510971</v>
      </c>
      <c r="AK25" s="4">
        <v>12.696463970694843</v>
      </c>
      <c r="AL25" s="4">
        <v>13.33708450855679</v>
      </c>
      <c r="AM25" s="4">
        <v>10.71745384318567</v>
      </c>
      <c r="AN25" s="4">
        <v>11.170159910125907</v>
      </c>
      <c r="AO25" s="4">
        <v>11.201518301732829</v>
      </c>
    </row>
    <row r="26" spans="2:41" x14ac:dyDescent="0.25">
      <c r="B26">
        <v>2032</v>
      </c>
      <c r="C26" s="3">
        <v>21.517682943231112</v>
      </c>
      <c r="D26" s="3">
        <v>20.259899185995529</v>
      </c>
      <c r="E26" s="3">
        <v>14.314748171811747</v>
      </c>
      <c r="F26" s="3">
        <v>13.002137804799036</v>
      </c>
      <c r="G26" s="3">
        <v>13.65763255281256</v>
      </c>
      <c r="H26" s="3">
        <v>10.984518444967154</v>
      </c>
      <c r="I26" s="3">
        <v>11.433609938591619</v>
      </c>
      <c r="J26" s="3">
        <v>11.46581500677193</v>
      </c>
      <c r="L26">
        <v>2032</v>
      </c>
      <c r="M26" s="3">
        <v>21.557742923610402</v>
      </c>
      <c r="N26" s="3">
        <v>20.319025056884509</v>
      </c>
      <c r="O26" s="3">
        <v>14.34583291096404</v>
      </c>
      <c r="P26" s="3">
        <v>13.02585706308755</v>
      </c>
      <c r="Q26" s="3">
        <v>13.682713514200838</v>
      </c>
      <c r="R26" s="3">
        <v>10.998506701457911</v>
      </c>
      <c r="S26" s="3">
        <v>11.457877599667013</v>
      </c>
      <c r="T26" s="3">
        <v>11.490082667847323</v>
      </c>
      <c r="W26">
        <v>2032</v>
      </c>
      <c r="X26" s="4">
        <v>21.517682943231108</v>
      </c>
      <c r="Y26" s="4">
        <v>20.259899185995529</v>
      </c>
      <c r="Z26" s="4">
        <v>14.314748171811747</v>
      </c>
      <c r="AA26" s="4">
        <v>13.002137804799036</v>
      </c>
      <c r="AB26" s="4">
        <v>13.65763255281256</v>
      </c>
      <c r="AC26" s="4">
        <v>10.984518444967154</v>
      </c>
      <c r="AD26" s="4">
        <v>11.433609938591617</v>
      </c>
      <c r="AE26" s="4">
        <v>11.465815006771928</v>
      </c>
      <c r="AG26">
        <v>2032</v>
      </c>
      <c r="AH26" s="4">
        <v>21.556768037563117</v>
      </c>
      <c r="AI26" s="4">
        <v>20.317586189815248</v>
      </c>
      <c r="AJ26" s="4">
        <v>14.345076443332353</v>
      </c>
      <c r="AK26" s="4">
        <v>13.025279839291173</v>
      </c>
      <c r="AL26" s="4">
        <v>13.682103152461309</v>
      </c>
      <c r="AM26" s="4">
        <v>10.99816628800914</v>
      </c>
      <c r="AN26" s="4">
        <v>11.457287030127073</v>
      </c>
      <c r="AO26" s="4">
        <v>11.489492098307384</v>
      </c>
    </row>
    <row r="27" spans="2:41" x14ac:dyDescent="0.25">
      <c r="B27">
        <v>2033</v>
      </c>
      <c r="C27" s="3">
        <v>22.098660382698345</v>
      </c>
      <c r="D27" s="3">
        <v>20.806916464017409</v>
      </c>
      <c r="E27" s="3">
        <v>14.701246372450663</v>
      </c>
      <c r="F27" s="3">
        <v>13.353195525528609</v>
      </c>
      <c r="G27" s="3">
        <v>14.026388631738499</v>
      </c>
      <c r="H27" s="3">
        <v>11.281100442981264</v>
      </c>
      <c r="I27" s="3">
        <v>11.742317406933592</v>
      </c>
      <c r="J27" s="3">
        <v>11.77539201195477</v>
      </c>
      <c r="L27">
        <v>2033</v>
      </c>
      <c r="M27" s="3">
        <v>22.168177270360129</v>
      </c>
      <c r="N27" s="3">
        <v>20.913120294411353</v>
      </c>
      <c r="O27" s="3">
        <v>14.755816065422048</v>
      </c>
      <c r="P27" s="3">
        <v>13.394592150084627</v>
      </c>
      <c r="Q27" s="3">
        <v>14.069831577622779</v>
      </c>
      <c r="R27" s="3">
        <v>11.305063682613227</v>
      </c>
      <c r="S27" s="3">
        <v>11.784501868823753</v>
      </c>
      <c r="T27" s="3">
        <v>11.81757647384493</v>
      </c>
      <c r="W27">
        <v>2033</v>
      </c>
      <c r="X27" s="4">
        <v>22.098660382698345</v>
      </c>
      <c r="Y27" s="4">
        <v>20.806916464017405</v>
      </c>
      <c r="Z27" s="4">
        <v>14.701246372450663</v>
      </c>
      <c r="AA27" s="4">
        <v>13.353195525528609</v>
      </c>
      <c r="AB27" s="4">
        <v>14.026388631738499</v>
      </c>
      <c r="AC27" s="4">
        <v>11.281100442981264</v>
      </c>
      <c r="AD27" s="4">
        <v>11.742317406933592</v>
      </c>
      <c r="AE27" s="4">
        <v>11.77539201195477</v>
      </c>
      <c r="AG27">
        <v>2033</v>
      </c>
      <c r="AH27" s="4">
        <v>22.163743631685804</v>
      </c>
      <c r="AI27" s="4">
        <v>20.906346840857349</v>
      </c>
      <c r="AJ27" s="4">
        <v>14.752335726912348</v>
      </c>
      <c r="AK27" s="4">
        <v>13.391951961753541</v>
      </c>
      <c r="AL27" s="4">
        <v>14.067060879286338</v>
      </c>
      <c r="AM27" s="4">
        <v>11.303535358351773</v>
      </c>
      <c r="AN27" s="4">
        <v>11.781811433909553</v>
      </c>
      <c r="AO27" s="4">
        <v>11.81488603893073</v>
      </c>
    </row>
    <row r="28" spans="2:41" x14ac:dyDescent="0.25">
      <c r="B28">
        <v>2034</v>
      </c>
      <c r="C28" s="3">
        <v>22.695324213031203</v>
      </c>
      <c r="D28" s="3">
        <v>21.368703208545874</v>
      </c>
      <c r="E28" s="3">
        <v>15.098180024506828</v>
      </c>
      <c r="F28" s="3">
        <v>13.713731804717879</v>
      </c>
      <c r="G28" s="3">
        <v>14.405101124795433</v>
      </c>
      <c r="H28" s="3">
        <v>11.585690154941759</v>
      </c>
      <c r="I28" s="3">
        <v>12.059359976920797</v>
      </c>
      <c r="J28" s="3">
        <v>12.093327596277547</v>
      </c>
      <c r="L28">
        <v>2034</v>
      </c>
      <c r="M28" s="3">
        <v>22.690962928760488</v>
      </c>
      <c r="N28" s="3">
        <v>21.361805271903005</v>
      </c>
      <c r="O28" s="3">
        <v>15.094716187513836</v>
      </c>
      <c r="P28" s="3">
        <v>13.711118855286886</v>
      </c>
      <c r="Q28" s="3">
        <v>14.402380202596268</v>
      </c>
      <c r="R28" s="3">
        <v>11.584205628552677</v>
      </c>
      <c r="S28" s="3">
        <v>12.056707764814991</v>
      </c>
      <c r="T28" s="3">
        <v>12.090675384171741</v>
      </c>
      <c r="W28">
        <v>2034</v>
      </c>
      <c r="X28" s="4">
        <v>22.695324213031203</v>
      </c>
      <c r="Y28" s="4">
        <v>21.368703208545874</v>
      </c>
      <c r="Z28" s="4">
        <v>15.09818002450683</v>
      </c>
      <c r="AA28" s="4">
        <v>13.713731804717879</v>
      </c>
      <c r="AB28" s="4">
        <v>14.405101124795436</v>
      </c>
      <c r="AC28" s="4">
        <v>11.585690154941759</v>
      </c>
      <c r="AD28" s="4">
        <v>12.059359976920797</v>
      </c>
      <c r="AE28" s="4">
        <v>12.093327596277549</v>
      </c>
      <c r="AG28">
        <v>2034</v>
      </c>
      <c r="AH28" s="4">
        <v>22.693930248736294</v>
      </c>
      <c r="AI28" s="4">
        <v>21.36649847324502</v>
      </c>
      <c r="AJ28" s="4">
        <v>15.097072904495406</v>
      </c>
      <c r="AK28" s="4">
        <v>13.712896647460264</v>
      </c>
      <c r="AL28" s="4">
        <v>14.404231457018829</v>
      </c>
      <c r="AM28" s="4">
        <v>11.585215667003624</v>
      </c>
      <c r="AN28" s="4">
        <v>12.058512270431486</v>
      </c>
      <c r="AO28" s="4">
        <v>12.092479889788237</v>
      </c>
    </row>
    <row r="29" spans="2:41" x14ac:dyDescent="0.25">
      <c r="B29">
        <v>2035</v>
      </c>
      <c r="C29" s="3">
        <v>23.308097966783041</v>
      </c>
      <c r="D29" s="3">
        <v>21.945658195176613</v>
      </c>
      <c r="E29" s="3">
        <v>15.505830885168512</v>
      </c>
      <c r="F29" s="3">
        <v>14.08400256344526</v>
      </c>
      <c r="G29" s="3">
        <v>14.794038855164912</v>
      </c>
      <c r="H29" s="3">
        <v>11.898503789125185</v>
      </c>
      <c r="I29" s="3">
        <v>12.384962696297658</v>
      </c>
      <c r="J29" s="3">
        <v>12.419847441377042</v>
      </c>
      <c r="L29">
        <v>2035</v>
      </c>
      <c r="M29" s="3">
        <v>23.283153555975659</v>
      </c>
      <c r="N29" s="3">
        <v>21.904839892980704</v>
      </c>
      <c r="O29" s="3">
        <v>15.485785685825306</v>
      </c>
      <c r="P29" s="3">
        <v>14.06895945691836</v>
      </c>
      <c r="Q29" s="3">
        <v>14.778498386289197</v>
      </c>
      <c r="R29" s="3">
        <v>11.890115774639613</v>
      </c>
      <c r="S29" s="3">
        <v>12.369751496311261</v>
      </c>
      <c r="T29" s="3">
        <v>12.404636241390646</v>
      </c>
      <c r="W29">
        <v>2035</v>
      </c>
      <c r="X29" s="4">
        <v>23.308097966783041</v>
      </c>
      <c r="Y29" s="4">
        <v>21.945658195176613</v>
      </c>
      <c r="Z29" s="4">
        <v>15.505830885168509</v>
      </c>
      <c r="AA29" s="4">
        <v>14.08400256344526</v>
      </c>
      <c r="AB29" s="4">
        <v>14.794038855164912</v>
      </c>
      <c r="AC29" s="4">
        <v>11.898503789125185</v>
      </c>
      <c r="AD29" s="4">
        <v>12.384962696297658</v>
      </c>
      <c r="AE29" s="4">
        <v>12.419847441377041</v>
      </c>
      <c r="AG29">
        <v>2035</v>
      </c>
      <c r="AH29" s="4">
        <v>23.287305201916606</v>
      </c>
      <c r="AI29" s="4">
        <v>21.911633524625749</v>
      </c>
      <c r="AJ29" s="4">
        <v>15.489121927002989</v>
      </c>
      <c r="AK29" s="4">
        <v>14.071463170180378</v>
      </c>
      <c r="AL29" s="4">
        <v>14.781084878510901</v>
      </c>
      <c r="AM29" s="4">
        <v>11.891511841540552</v>
      </c>
      <c r="AN29" s="4">
        <v>12.372283186362717</v>
      </c>
      <c r="AO29" s="4">
        <v>12.4071679314421</v>
      </c>
    </row>
    <row r="30" spans="2:41" x14ac:dyDescent="0.25">
      <c r="B30">
        <v>2036</v>
      </c>
      <c r="C30" s="3">
        <v>23.937416611886185</v>
      </c>
      <c r="D30" s="3">
        <v>22.538190966446379</v>
      </c>
      <c r="E30" s="3">
        <v>15.924488319068061</v>
      </c>
      <c r="F30" s="3">
        <v>14.464270632658282</v>
      </c>
      <c r="G30" s="3">
        <v>15.193477904254364</v>
      </c>
      <c r="H30" s="3">
        <v>12.219763391431561</v>
      </c>
      <c r="I30" s="3">
        <v>12.719356689097694</v>
      </c>
      <c r="J30" s="3">
        <v>12.75518332229422</v>
      </c>
      <c r="L30">
        <v>2036</v>
      </c>
      <c r="M30" s="3">
        <v>23.937416611886185</v>
      </c>
      <c r="N30" s="3">
        <v>22.538190966446379</v>
      </c>
      <c r="O30" s="3">
        <v>15.924488319068061</v>
      </c>
      <c r="P30" s="3">
        <v>14.464270632658282</v>
      </c>
      <c r="Q30" s="3">
        <v>15.193477904254364</v>
      </c>
      <c r="R30" s="3">
        <v>12.219763391431561</v>
      </c>
      <c r="S30" s="3">
        <v>12.719356689097694</v>
      </c>
      <c r="T30" s="3">
        <v>12.75518332229422</v>
      </c>
      <c r="W30">
        <v>2036</v>
      </c>
      <c r="X30" s="4">
        <v>23.937416611886185</v>
      </c>
      <c r="Y30" s="4">
        <v>22.538190966446379</v>
      </c>
      <c r="Z30" s="4">
        <v>15.924488319068059</v>
      </c>
      <c r="AA30" s="4">
        <v>14.464270632658282</v>
      </c>
      <c r="AB30" s="4">
        <v>15.193477904254364</v>
      </c>
      <c r="AC30" s="4">
        <v>12.219763391431561</v>
      </c>
      <c r="AD30" s="4">
        <v>12.719356689097694</v>
      </c>
      <c r="AE30" s="4">
        <v>12.75518332229422</v>
      </c>
      <c r="AG30">
        <v>2036</v>
      </c>
      <c r="AH30" s="4">
        <v>23.937416611886185</v>
      </c>
      <c r="AI30" s="4">
        <v>22.538190966446379</v>
      </c>
      <c r="AJ30" s="4">
        <v>15.924488319068059</v>
      </c>
      <c r="AK30" s="4">
        <v>14.464270632658282</v>
      </c>
      <c r="AL30" s="4">
        <v>15.193477904254364</v>
      </c>
      <c r="AM30" s="4">
        <v>12.219763391431561</v>
      </c>
      <c r="AN30" s="4">
        <v>12.719356689097694</v>
      </c>
      <c r="AO30" s="4">
        <v>12.75518332229422</v>
      </c>
    </row>
    <row r="31" spans="2:41" x14ac:dyDescent="0.25">
      <c r="B31">
        <v>2037</v>
      </c>
      <c r="C31" s="3">
        <v>24.583726860407111</v>
      </c>
      <c r="D31" s="3">
        <v>23.146722122540428</v>
      </c>
      <c r="E31" s="3">
        <v>16.354449503682901</v>
      </c>
      <c r="F31" s="3">
        <v>14.854805939740054</v>
      </c>
      <c r="G31" s="3">
        <v>15.603701807669228</v>
      </c>
      <c r="H31" s="3">
        <v>12.549697003000212</v>
      </c>
      <c r="I31" s="3">
        <v>13.06277931970333</v>
      </c>
      <c r="J31" s="3">
        <v>13.099573271996162</v>
      </c>
      <c r="L31">
        <v>2037</v>
      </c>
      <c r="M31" s="3">
        <v>24.583726860407111</v>
      </c>
      <c r="N31" s="3">
        <v>23.146722122540428</v>
      </c>
      <c r="O31" s="3">
        <v>16.354449503682901</v>
      </c>
      <c r="P31" s="3">
        <v>14.854805939740054</v>
      </c>
      <c r="Q31" s="3">
        <v>15.603701807669228</v>
      </c>
      <c r="R31" s="3">
        <v>12.549697003000212</v>
      </c>
      <c r="S31" s="3">
        <v>13.06277931970333</v>
      </c>
      <c r="T31" s="3">
        <v>13.099573271996162</v>
      </c>
      <c r="W31">
        <v>2037</v>
      </c>
      <c r="X31" s="4">
        <v>24.583726860407111</v>
      </c>
      <c r="Y31" s="4">
        <v>23.146722122540428</v>
      </c>
      <c r="Z31" s="4">
        <v>16.354449503682901</v>
      </c>
      <c r="AA31" s="4">
        <v>14.854805939740054</v>
      </c>
      <c r="AB31" s="4">
        <v>15.603701807669228</v>
      </c>
      <c r="AC31" s="4">
        <v>12.549697003000212</v>
      </c>
      <c r="AD31" s="4">
        <v>13.06277931970333</v>
      </c>
      <c r="AE31" s="4">
        <v>13.099573271996162</v>
      </c>
      <c r="AG31">
        <v>2037</v>
      </c>
      <c r="AH31" s="4">
        <v>24.583726860407111</v>
      </c>
      <c r="AI31" s="4">
        <v>23.146722122540428</v>
      </c>
      <c r="AJ31" s="4">
        <v>16.354449503682901</v>
      </c>
      <c r="AK31" s="4">
        <v>14.854805939740054</v>
      </c>
      <c r="AL31" s="4">
        <v>15.603701807669228</v>
      </c>
      <c r="AM31" s="4">
        <v>12.549697003000212</v>
      </c>
      <c r="AN31" s="4">
        <v>13.06277931970333</v>
      </c>
      <c r="AO31" s="4">
        <v>13.099573271996162</v>
      </c>
    </row>
    <row r="32" spans="2:41" x14ac:dyDescent="0.25">
      <c r="B32">
        <v>2038</v>
      </c>
      <c r="C32" s="3">
        <v>25.247487485638096</v>
      </c>
      <c r="D32" s="3">
        <v>23.771683619849018</v>
      </c>
      <c r="E32" s="3">
        <v>16.796019640282331</v>
      </c>
      <c r="F32" s="3">
        <v>15.255885700113033</v>
      </c>
      <c r="G32" s="3">
        <v>16.025001756476296</v>
      </c>
      <c r="H32" s="3">
        <v>12.888538822081216</v>
      </c>
      <c r="I32" s="3">
        <v>13.415474361335319</v>
      </c>
      <c r="J32" s="3">
        <v>13.453261750340056</v>
      </c>
      <c r="L32">
        <v>2038</v>
      </c>
      <c r="M32" s="3">
        <v>25.247487485638096</v>
      </c>
      <c r="N32" s="3">
        <v>23.771683619849018</v>
      </c>
      <c r="O32" s="3">
        <v>16.796019640282331</v>
      </c>
      <c r="P32" s="3">
        <v>15.255885700113033</v>
      </c>
      <c r="Q32" s="3">
        <v>16.025001756476296</v>
      </c>
      <c r="R32" s="3">
        <v>12.888538822081216</v>
      </c>
      <c r="S32" s="3">
        <v>13.415474361335319</v>
      </c>
      <c r="T32" s="3">
        <v>13.453261750340056</v>
      </c>
      <c r="W32">
        <v>2038</v>
      </c>
      <c r="X32" s="4">
        <v>25.247487485638096</v>
      </c>
      <c r="Y32" s="4">
        <v>23.771683619849018</v>
      </c>
      <c r="Z32" s="4">
        <v>16.796019640282335</v>
      </c>
      <c r="AA32" s="4">
        <v>15.255885700113033</v>
      </c>
      <c r="AB32" s="4">
        <v>16.025001756476296</v>
      </c>
      <c r="AC32" s="4">
        <v>12.888538822081216</v>
      </c>
      <c r="AD32" s="4">
        <v>13.415474361335319</v>
      </c>
      <c r="AE32" s="4">
        <v>13.453261750340056</v>
      </c>
      <c r="AG32">
        <v>2038</v>
      </c>
      <c r="AH32" s="4">
        <v>25.247487485638096</v>
      </c>
      <c r="AI32" s="4">
        <v>23.771683619849018</v>
      </c>
      <c r="AJ32" s="4">
        <v>16.796019640282335</v>
      </c>
      <c r="AK32" s="4">
        <v>15.255885700113033</v>
      </c>
      <c r="AL32" s="4">
        <v>16.025001756476296</v>
      </c>
      <c r="AM32" s="4">
        <v>12.888538822081216</v>
      </c>
      <c r="AN32" s="4">
        <v>13.415474361335319</v>
      </c>
      <c r="AO32" s="4">
        <v>13.453261750340056</v>
      </c>
    </row>
    <row r="33" spans="2:41" x14ac:dyDescent="0.25">
      <c r="B33">
        <v>2039</v>
      </c>
      <c r="C33" s="3">
        <v>25.929169647750321</v>
      </c>
      <c r="D33" s="3">
        <v>24.41351907758494</v>
      </c>
      <c r="E33" s="3">
        <v>17.249512170569954</v>
      </c>
      <c r="F33" s="3">
        <v>15.667794614016085</v>
      </c>
      <c r="G33" s="3">
        <v>16.457676803901155</v>
      </c>
      <c r="H33" s="3">
        <v>13.236529370277408</v>
      </c>
      <c r="I33" s="3">
        <v>13.77769216909137</v>
      </c>
      <c r="J33" s="3">
        <v>13.816499817599237</v>
      </c>
      <c r="L33">
        <v>2039</v>
      </c>
      <c r="M33" s="3">
        <v>25.929169647750321</v>
      </c>
      <c r="N33" s="3">
        <v>24.41351907758494</v>
      </c>
      <c r="O33" s="3">
        <v>17.249512170569954</v>
      </c>
      <c r="P33" s="3">
        <v>15.667794614016085</v>
      </c>
      <c r="Q33" s="3">
        <v>16.457676803901155</v>
      </c>
      <c r="R33" s="3">
        <v>13.236529370277408</v>
      </c>
      <c r="S33" s="3">
        <v>13.77769216909137</v>
      </c>
      <c r="T33" s="3">
        <v>13.816499817599237</v>
      </c>
      <c r="W33">
        <v>2039</v>
      </c>
      <c r="X33" s="4">
        <v>25.929169647750321</v>
      </c>
      <c r="Y33" s="4">
        <v>24.41351907758494</v>
      </c>
      <c r="Z33" s="4">
        <v>17.249512170569954</v>
      </c>
      <c r="AA33" s="4">
        <v>15.667794614016085</v>
      </c>
      <c r="AB33" s="4">
        <v>16.457676803901155</v>
      </c>
      <c r="AC33" s="4">
        <v>13.236529370277408</v>
      </c>
      <c r="AD33" s="4">
        <v>13.77769216909137</v>
      </c>
      <c r="AE33" s="4">
        <v>13.816499817599237</v>
      </c>
      <c r="AG33">
        <v>2039</v>
      </c>
      <c r="AH33" s="4">
        <v>25.929169647750321</v>
      </c>
      <c r="AI33" s="4">
        <v>24.41351907758494</v>
      </c>
      <c r="AJ33" s="4">
        <v>17.249512170569954</v>
      </c>
      <c r="AK33" s="4">
        <v>15.667794614016085</v>
      </c>
      <c r="AL33" s="4">
        <v>16.457676803901155</v>
      </c>
      <c r="AM33" s="4">
        <v>13.236529370277408</v>
      </c>
      <c r="AN33" s="4">
        <v>13.77769216909137</v>
      </c>
      <c r="AO33" s="4">
        <v>13.816499817599237</v>
      </c>
    </row>
    <row r="34" spans="2:41" x14ac:dyDescent="0.25">
      <c r="B34">
        <v>2040</v>
      </c>
      <c r="C34" s="3">
        <v>26.629257228239577</v>
      </c>
      <c r="D34" s="3">
        <v>25.072684092679726</v>
      </c>
      <c r="E34" s="3">
        <v>17.715248999175344</v>
      </c>
      <c r="F34" s="3">
        <v>16.090825068594516</v>
      </c>
      <c r="G34" s="3">
        <v>16.902034077606487</v>
      </c>
      <c r="H34" s="3">
        <v>13.593915663274897</v>
      </c>
      <c r="I34" s="3">
        <v>14.149689857656837</v>
      </c>
      <c r="J34" s="3">
        <v>14.189545312674415</v>
      </c>
      <c r="L34">
        <v>2040</v>
      </c>
      <c r="M34" s="3">
        <v>26.629257228239577</v>
      </c>
      <c r="N34" s="3">
        <v>25.072684092679726</v>
      </c>
      <c r="O34" s="3">
        <v>17.715248999175344</v>
      </c>
      <c r="P34" s="3">
        <v>16.090825068594516</v>
      </c>
      <c r="Q34" s="3">
        <v>16.902034077606487</v>
      </c>
      <c r="R34" s="3">
        <v>13.593915663274897</v>
      </c>
      <c r="S34" s="3">
        <v>14.149689857656837</v>
      </c>
      <c r="T34" s="3">
        <v>14.189545312674415</v>
      </c>
      <c r="W34">
        <v>2040</v>
      </c>
      <c r="X34" s="4">
        <v>26.629257228239577</v>
      </c>
      <c r="Y34" s="4">
        <v>25.072684092679729</v>
      </c>
      <c r="Z34" s="4">
        <v>17.715248999175341</v>
      </c>
      <c r="AA34" s="4">
        <v>16.090825068594516</v>
      </c>
      <c r="AB34" s="4">
        <v>16.902034077606487</v>
      </c>
      <c r="AC34" s="4">
        <v>13.593915663274897</v>
      </c>
      <c r="AD34" s="4">
        <v>14.149689857656837</v>
      </c>
      <c r="AE34" s="4">
        <v>14.189545312674415</v>
      </c>
      <c r="AG34">
        <v>2040</v>
      </c>
      <c r="AH34" s="4">
        <v>26.629257228239577</v>
      </c>
      <c r="AI34" s="4">
        <v>25.072684092679729</v>
      </c>
      <c r="AJ34" s="4">
        <v>17.715248999175341</v>
      </c>
      <c r="AK34" s="4">
        <v>16.090825068594516</v>
      </c>
      <c r="AL34" s="4">
        <v>16.902034077606487</v>
      </c>
      <c r="AM34" s="4">
        <v>13.593915663274897</v>
      </c>
      <c r="AN34" s="4">
        <v>14.149689857656837</v>
      </c>
      <c r="AO34" s="4">
        <v>14.189545312674415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rate-bill impacts comparison</vt:lpstr>
      <vt:lpstr>full rates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2019-05-12T13:54:24Z</dcterms:created>
  <dcterms:modified xsi:type="dcterms:W3CDTF">2019-05-12T13:55:57Z</dcterms:modified>
</cp:coreProperties>
</file>