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6D34FE12-811A-46C2-ACEC-3C1BDE5976CC}" xr6:coauthVersionLast="47" xr6:coauthVersionMax="47" xr10:uidLastSave="{00000000-0000-0000-0000-000000000000}"/>
  <bookViews>
    <workbookView xWindow="-110" yWindow="-110" windowWidth="19420" windowHeight="11500" activeTab="1" xr2:uid="{A256641B-9636-42AC-9325-51644F5A6B04}"/>
  </bookViews>
  <sheets>
    <sheet name="Estimated monthly sales 2025" sheetId="1" r:id="rId1"/>
    <sheet name="Evaluation" sheetId="2" r:id="rId2"/>
  </sheet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6" i="1" l="1"/>
  <c r="E16" i="1"/>
  <c r="F16" i="1"/>
  <c r="G16" i="1"/>
  <c r="C16" i="1"/>
</calcChain>
</file>

<file path=xl/sharedStrings.xml><?xml version="1.0" encoding="utf-8"?>
<sst xmlns="http://schemas.openxmlformats.org/spreadsheetml/2006/main" count="27" uniqueCount="12">
  <si>
    <t>Year</t>
  </si>
  <si>
    <t>Month</t>
  </si>
  <si>
    <t>Residential (standard rate)</t>
  </si>
  <si>
    <t>Residential (ToD)</t>
  </si>
  <si>
    <t>Small General</t>
  </si>
  <si>
    <t>General Demand</t>
  </si>
  <si>
    <t>Municipality</t>
  </si>
  <si>
    <t>Total</t>
  </si>
  <si>
    <t>Estimated monthly sales (kwh)</t>
  </si>
  <si>
    <t>Monthly sales (kwh)</t>
  </si>
  <si>
    <t>Original</t>
  </si>
  <si>
    <t>with 2025 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</si>
</sst>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2" borderId="0" xfId="1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 (standard rate)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Evaluation!$C$3</c:f>
              <c:strCache>
                <c:ptCount val="1"/>
                <c:pt idx="0">
                  <c:v>Original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Evaluation!$C$4:$C$39</c:f>
              <c:numCache>
                <c:formatCode>_(* #,##0_);_(* \(#,##0\);_(* "-"??_);_(@_)</c:formatCode>
                <c:ptCount val="36"/>
                <c:pt idx="0">
                  <c:v>476574038.38</c:v>
                </c:pt>
                <c:pt idx="1">
                  <c:v>514196850.44</c:v>
                </c:pt>
                <c:pt idx="2">
                  <c:v>526378675.08999997</c:v>
                </c:pt>
                <c:pt idx="3">
                  <c:v>494632095.44999999</c:v>
                </c:pt>
                <c:pt idx="4">
                  <c:v>383806037.87</c:v>
                </c:pt>
                <c:pt idx="5">
                  <c:v>315849546.31</c:v>
                </c:pt>
                <c:pt idx="6">
                  <c:v>293520310.54000002</c:v>
                </c:pt>
                <c:pt idx="7">
                  <c:v>289570075.99000001</c:v>
                </c:pt>
                <c:pt idx="8">
                  <c:v>291747077.32999998</c:v>
                </c:pt>
                <c:pt idx="9">
                  <c:v>272972975.75</c:v>
                </c:pt>
                <c:pt idx="10">
                  <c:v>314822384.92000002</c:v>
                </c:pt>
                <c:pt idx="11">
                  <c:v>389225465.63</c:v>
                </c:pt>
                <c:pt idx="12">
                  <c:v>506482189.62</c:v>
                </c:pt>
                <c:pt idx="13">
                  <c:v>565083692.55999994</c:v>
                </c:pt>
                <c:pt idx="14">
                  <c:v>538296866.57000005</c:v>
                </c:pt>
                <c:pt idx="15">
                  <c:v>484502065.81999999</c:v>
                </c:pt>
                <c:pt idx="16">
                  <c:v>405098148.13999999</c:v>
                </c:pt>
                <c:pt idx="17">
                  <c:v>317459732.49000001</c:v>
                </c:pt>
                <c:pt idx="18">
                  <c:v>281238358.79000002</c:v>
                </c:pt>
                <c:pt idx="19">
                  <c:v>295815564.47000003</c:v>
                </c:pt>
                <c:pt idx="20">
                  <c:v>290257103.98000002</c:v>
                </c:pt>
                <c:pt idx="21">
                  <c:v>270270833.14999998</c:v>
                </c:pt>
                <c:pt idx="22">
                  <c:v>317134555</c:v>
                </c:pt>
                <c:pt idx="23">
                  <c:v>387618318.67000002</c:v>
                </c:pt>
                <c:pt idx="24">
                  <c:v>529759943.32999998</c:v>
                </c:pt>
                <c:pt idx="25">
                  <c:v>616895315.14999998</c:v>
                </c:pt>
                <c:pt idx="26">
                  <c:v>567849685.60000002</c:v>
                </c:pt>
                <c:pt idx="27">
                  <c:v>485830301.40142298</c:v>
                </c:pt>
                <c:pt idx="28">
                  <c:v>397897620.2574513</c:v>
                </c:pt>
                <c:pt idx="29">
                  <c:v>234852260.42477602</c:v>
                </c:pt>
                <c:pt idx="30">
                  <c:v>318729846.49000007</c:v>
                </c:pt>
                <c:pt idx="31">
                  <c:v>296082503.96000004</c:v>
                </c:pt>
                <c:pt idx="32">
                  <c:v>306431823.00999999</c:v>
                </c:pt>
                <c:pt idx="33">
                  <c:v>276154256.03000003</c:v>
                </c:pt>
                <c:pt idx="34">
                  <c:v>382461259.08000004</c:v>
                </c:pt>
                <c:pt idx="35">
                  <c:v>340013910.22000003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6E-45DB-8DDD-8A1165EA1168}"/>
            </c:ext>
          </c:extLst>
        </c:ser>
        <c:ser>
          <c:idx val="1"/>
          <c:order val="1"/>
          <c:tx>
            <c:strRef>
              <c:f>Evaluation!$D$3</c:f>
              <c:strCache>
                <c:ptCount val="1"/>
                <c:pt idx="0">
                  <c:v>with 2025 estimated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Evaluation!$D$4:$D$39</c:f>
              <c:numCache>
                <c:formatCode>_(* #,##0_);_(* \(#,##0\);_(* "-"??_);_(@_)</c:formatCode>
                <c:ptCount val="36"/>
                <c:pt idx="0">
                  <c:v>476574038.38</c:v>
                </c:pt>
                <c:pt idx="1">
                  <c:v>514196850.44</c:v>
                </c:pt>
                <c:pt idx="2">
                  <c:v>526378675.08999997</c:v>
                </c:pt>
                <c:pt idx="3">
                  <c:v>494632095.44999999</c:v>
                </c:pt>
                <c:pt idx="4">
                  <c:v>383806037.87</c:v>
                </c:pt>
                <c:pt idx="5">
                  <c:v>315849546.31</c:v>
                </c:pt>
                <c:pt idx="6">
                  <c:v>293520310.54000002</c:v>
                </c:pt>
                <c:pt idx="7">
                  <c:v>289570075.99000001</c:v>
                </c:pt>
                <c:pt idx="8">
                  <c:v>291747077.32999998</c:v>
                </c:pt>
                <c:pt idx="9">
                  <c:v>272972975.75</c:v>
                </c:pt>
                <c:pt idx="10">
                  <c:v>314822384.92000002</c:v>
                </c:pt>
                <c:pt idx="11">
                  <c:v>389225465.63</c:v>
                </c:pt>
                <c:pt idx="12">
                  <c:v>506482189.62</c:v>
                </c:pt>
                <c:pt idx="13">
                  <c:v>565083692.55999994</c:v>
                </c:pt>
                <c:pt idx="14">
                  <c:v>538296866.57000005</c:v>
                </c:pt>
                <c:pt idx="15">
                  <c:v>484502065.81999999</c:v>
                </c:pt>
                <c:pt idx="16">
                  <c:v>405098148.13999999</c:v>
                </c:pt>
                <c:pt idx="17">
                  <c:v>317459732.49000001</c:v>
                </c:pt>
                <c:pt idx="18">
                  <c:v>281238358.79000002</c:v>
                </c:pt>
                <c:pt idx="19">
                  <c:v>295815564.47000003</c:v>
                </c:pt>
                <c:pt idx="20">
                  <c:v>290257103.98000002</c:v>
                </c:pt>
                <c:pt idx="21">
                  <c:v>270270833.14999998</c:v>
                </c:pt>
                <c:pt idx="22">
                  <c:v>317134555</c:v>
                </c:pt>
                <c:pt idx="23">
                  <c:v>387618318.67000002</c:v>
                </c:pt>
                <c:pt idx="24">
                  <c:v>520026409.81895238</c:v>
                </c:pt>
                <c:pt idx="25">
                  <c:v>595054980.29408789</c:v>
                </c:pt>
                <c:pt idx="26">
                  <c:v>570420956.52405071</c:v>
                </c:pt>
                <c:pt idx="27">
                  <c:v>504611681.74373269</c:v>
                </c:pt>
                <c:pt idx="28">
                  <c:v>407812033.47105497</c:v>
                </c:pt>
                <c:pt idx="29">
                  <c:v>315800076.49725956</c:v>
                </c:pt>
                <c:pt idx="30">
                  <c:v>280283744.11155266</c:v>
                </c:pt>
                <c:pt idx="31">
                  <c:v>293052766.91186124</c:v>
                </c:pt>
                <c:pt idx="32">
                  <c:v>286842386.8629567</c:v>
                </c:pt>
                <c:pt idx="33">
                  <c:v>265565266.61593315</c:v>
                </c:pt>
                <c:pt idx="34">
                  <c:v>313734549.28000438</c:v>
                </c:pt>
                <c:pt idx="35">
                  <c:v>399298931.64930797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6E-45DB-8DDD-8A1165EA1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405312"/>
        <c:axId val="310406272"/>
      </c:lineChart>
      <c:catAx>
        <c:axId val="3104053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406272"/>
        <c:crosses val="autoZero"/>
        <c:auto val="1"/>
        <c:lblAlgn val="ctr"/>
        <c:lblOffset val="100"/>
        <c:noMultiLvlLbl val="0"/>
      </c:catAx>
      <c:valAx>
        <c:axId val="31040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40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 (ToD)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Evaluation!$E$3</c:f>
              <c:strCache>
                <c:ptCount val="1"/>
                <c:pt idx="0">
                  <c:v>Original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Evaluation!$E$4:$E$39</c:f>
              <c:numCache>
                <c:formatCode>_(* #,##0_);_(* \(#,##0\);_(* "-"??_);_(@_)</c:formatCode>
                <c:ptCount val="36"/>
                <c:pt idx="0">
                  <c:v>33291079</c:v>
                </c:pt>
                <c:pt idx="1">
                  <c:v>35978748</c:v>
                </c:pt>
                <c:pt idx="2">
                  <c:v>37863908</c:v>
                </c:pt>
                <c:pt idx="3">
                  <c:v>34495265</c:v>
                </c:pt>
                <c:pt idx="4">
                  <c:v>25271176.77</c:v>
                </c:pt>
                <c:pt idx="5">
                  <c:v>19539499</c:v>
                </c:pt>
                <c:pt idx="6">
                  <c:v>14684404</c:v>
                </c:pt>
                <c:pt idx="7">
                  <c:v>12692584</c:v>
                </c:pt>
                <c:pt idx="8">
                  <c:v>12334967</c:v>
                </c:pt>
                <c:pt idx="9">
                  <c:v>12427657</c:v>
                </c:pt>
                <c:pt idx="10">
                  <c:v>17492246</c:v>
                </c:pt>
                <c:pt idx="11">
                  <c:v>24247764</c:v>
                </c:pt>
                <c:pt idx="12">
                  <c:v>35045859</c:v>
                </c:pt>
                <c:pt idx="13">
                  <c:v>39006663</c:v>
                </c:pt>
                <c:pt idx="14">
                  <c:v>36809121</c:v>
                </c:pt>
                <c:pt idx="15">
                  <c:v>32576718</c:v>
                </c:pt>
                <c:pt idx="16">
                  <c:v>27436975</c:v>
                </c:pt>
                <c:pt idx="17">
                  <c:v>19876809</c:v>
                </c:pt>
                <c:pt idx="18">
                  <c:v>13372177</c:v>
                </c:pt>
                <c:pt idx="19">
                  <c:v>13597613</c:v>
                </c:pt>
                <c:pt idx="20">
                  <c:v>14373082</c:v>
                </c:pt>
                <c:pt idx="21">
                  <c:v>12265437</c:v>
                </c:pt>
                <c:pt idx="22">
                  <c:v>17463903</c:v>
                </c:pt>
                <c:pt idx="23">
                  <c:v>23727145</c:v>
                </c:pt>
                <c:pt idx="24">
                  <c:v>36102611</c:v>
                </c:pt>
                <c:pt idx="25">
                  <c:v>41951124</c:v>
                </c:pt>
                <c:pt idx="26">
                  <c:v>39208847</c:v>
                </c:pt>
                <c:pt idx="27">
                  <c:v>32381646.539835963</c:v>
                </c:pt>
                <c:pt idx="28">
                  <c:v>25761595.460164037</c:v>
                </c:pt>
                <c:pt idx="29">
                  <c:v>1255046.7942629382</c:v>
                </c:pt>
                <c:pt idx="30">
                  <c:v>32654270</c:v>
                </c:pt>
                <c:pt idx="31">
                  <c:v>7672521.2057369947</c:v>
                </c:pt>
                <c:pt idx="32">
                  <c:v>19348251</c:v>
                </c:pt>
                <c:pt idx="33">
                  <c:v>14786206.059999999</c:v>
                </c:pt>
                <c:pt idx="34">
                  <c:v>17018047.329999998</c:v>
                </c:pt>
                <c:pt idx="35">
                  <c:v>24944747.649999999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46-4BFF-9DDD-B2B69F22D1DE}"/>
            </c:ext>
          </c:extLst>
        </c:ser>
        <c:ser>
          <c:idx val="1"/>
          <c:order val="1"/>
          <c:tx>
            <c:strRef>
              <c:f>Evaluation!$F$3</c:f>
              <c:strCache>
                <c:ptCount val="1"/>
                <c:pt idx="0">
                  <c:v>with 2025 estimated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Evaluation!$F$4:$F$39</c:f>
              <c:numCache>
                <c:formatCode>_(* #,##0_);_(* \(#,##0\);_(* "-"??_);_(@_)</c:formatCode>
                <c:ptCount val="36"/>
                <c:pt idx="0">
                  <c:v>33291079</c:v>
                </c:pt>
                <c:pt idx="1">
                  <c:v>35978748</c:v>
                </c:pt>
                <c:pt idx="2">
                  <c:v>37863908</c:v>
                </c:pt>
                <c:pt idx="3">
                  <c:v>34495265</c:v>
                </c:pt>
                <c:pt idx="4">
                  <c:v>25271176.77</c:v>
                </c:pt>
                <c:pt idx="5">
                  <c:v>19539499</c:v>
                </c:pt>
                <c:pt idx="6">
                  <c:v>14684404</c:v>
                </c:pt>
                <c:pt idx="7">
                  <c:v>12692584</c:v>
                </c:pt>
                <c:pt idx="8">
                  <c:v>12334967</c:v>
                </c:pt>
                <c:pt idx="9">
                  <c:v>12427657</c:v>
                </c:pt>
                <c:pt idx="10">
                  <c:v>17492246</c:v>
                </c:pt>
                <c:pt idx="11">
                  <c:v>24247764</c:v>
                </c:pt>
                <c:pt idx="12">
                  <c:v>35045859</c:v>
                </c:pt>
                <c:pt idx="13">
                  <c:v>39006663</c:v>
                </c:pt>
                <c:pt idx="14">
                  <c:v>36809121</c:v>
                </c:pt>
                <c:pt idx="15">
                  <c:v>32576718</c:v>
                </c:pt>
                <c:pt idx="16">
                  <c:v>27436975</c:v>
                </c:pt>
                <c:pt idx="17">
                  <c:v>19876809</c:v>
                </c:pt>
                <c:pt idx="18">
                  <c:v>13372177</c:v>
                </c:pt>
                <c:pt idx="19">
                  <c:v>13597613</c:v>
                </c:pt>
                <c:pt idx="20">
                  <c:v>14373082</c:v>
                </c:pt>
                <c:pt idx="21">
                  <c:v>12265437</c:v>
                </c:pt>
                <c:pt idx="22">
                  <c:v>17463903</c:v>
                </c:pt>
                <c:pt idx="23">
                  <c:v>23727145</c:v>
                </c:pt>
                <c:pt idx="24">
                  <c:v>36024224.725138903</c:v>
                </c:pt>
                <c:pt idx="25">
                  <c:v>41271745.597167157</c:v>
                </c:pt>
                <c:pt idx="26">
                  <c:v>39250000.450895064</c:v>
                </c:pt>
                <c:pt idx="27">
                  <c:v>34081744.089860477</c:v>
                </c:pt>
                <c:pt idx="28">
                  <c:v>27582301.020912655</c:v>
                </c:pt>
                <c:pt idx="29">
                  <c:v>19711914.867070533</c:v>
                </c:pt>
                <c:pt idx="30">
                  <c:v>13315164.172117483</c:v>
                </c:pt>
                <c:pt idx="31">
                  <c:v>13404975.009697525</c:v>
                </c:pt>
                <c:pt idx="32">
                  <c:v>14116368.399153046</c:v>
                </c:pt>
                <c:pt idx="33">
                  <c:v>11918201.147444109</c:v>
                </c:pt>
                <c:pt idx="34">
                  <c:v>17189156.400254268</c:v>
                </c:pt>
                <c:pt idx="35">
                  <c:v>24615202.427578297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46-4BFF-9DDD-B2B69F22D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405312"/>
        <c:axId val="310406272"/>
      </c:lineChart>
      <c:catAx>
        <c:axId val="3104053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406272"/>
        <c:crosses val="autoZero"/>
        <c:auto val="1"/>
        <c:lblAlgn val="ctr"/>
        <c:lblOffset val="100"/>
        <c:noMultiLvlLbl val="0"/>
      </c:catAx>
      <c:valAx>
        <c:axId val="31040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40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Small General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Evaluation!$G$3</c:f>
              <c:strCache>
                <c:ptCount val="1"/>
                <c:pt idx="0">
                  <c:v>Original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Evaluation!$G$4:$G$39</c:f>
              <c:numCache>
                <c:formatCode>_(* #,##0_);_(* \(#,##0\);_(* "-"??_);_(@_)</c:formatCode>
                <c:ptCount val="36"/>
                <c:pt idx="0">
                  <c:v>32922390.699999999</c:v>
                </c:pt>
                <c:pt idx="1">
                  <c:v>32146860.199999999</c:v>
                </c:pt>
                <c:pt idx="2">
                  <c:v>36558915.600000001</c:v>
                </c:pt>
                <c:pt idx="3">
                  <c:v>31539072.600000001</c:v>
                </c:pt>
                <c:pt idx="4">
                  <c:v>29611264.300000001</c:v>
                </c:pt>
                <c:pt idx="5">
                  <c:v>25515220</c:v>
                </c:pt>
                <c:pt idx="6">
                  <c:v>25191775.199999999</c:v>
                </c:pt>
                <c:pt idx="7">
                  <c:v>24831669.199999999</c:v>
                </c:pt>
                <c:pt idx="8">
                  <c:v>25177373.300000001</c:v>
                </c:pt>
                <c:pt idx="9">
                  <c:v>22228917</c:v>
                </c:pt>
                <c:pt idx="10">
                  <c:v>25009493.399999999</c:v>
                </c:pt>
                <c:pt idx="11">
                  <c:v>27291734.800000001</c:v>
                </c:pt>
                <c:pt idx="12">
                  <c:v>36764321.899999999</c:v>
                </c:pt>
                <c:pt idx="13">
                  <c:v>37042254.700000003</c:v>
                </c:pt>
                <c:pt idx="14">
                  <c:v>39328653.799999997</c:v>
                </c:pt>
                <c:pt idx="15">
                  <c:v>32542324.5</c:v>
                </c:pt>
                <c:pt idx="16">
                  <c:v>33295479.600000001</c:v>
                </c:pt>
                <c:pt idx="17">
                  <c:v>27171493</c:v>
                </c:pt>
                <c:pt idx="18">
                  <c:v>26862437.109999999</c:v>
                </c:pt>
                <c:pt idx="19">
                  <c:v>27650962.600000001</c:v>
                </c:pt>
                <c:pt idx="20">
                  <c:v>27870488.600000001</c:v>
                </c:pt>
                <c:pt idx="21">
                  <c:v>23326243.699999999</c:v>
                </c:pt>
                <c:pt idx="22">
                  <c:v>27388578.5</c:v>
                </c:pt>
                <c:pt idx="23">
                  <c:v>29125062</c:v>
                </c:pt>
                <c:pt idx="24">
                  <c:v>42850812.399999999</c:v>
                </c:pt>
                <c:pt idx="25">
                  <c:v>44220801.799999997</c:v>
                </c:pt>
                <c:pt idx="26">
                  <c:v>45136869.5</c:v>
                </c:pt>
                <c:pt idx="27">
                  <c:v>34679634.525467776</c:v>
                </c:pt>
                <c:pt idx="28">
                  <c:v>35457108.274532221</c:v>
                </c:pt>
                <c:pt idx="29">
                  <c:v>24552525.099999998</c:v>
                </c:pt>
                <c:pt idx="30">
                  <c:v>31194380.789999999</c:v>
                </c:pt>
                <c:pt idx="31">
                  <c:v>28705358.629999999</c:v>
                </c:pt>
                <c:pt idx="32">
                  <c:v>29043947.68</c:v>
                </c:pt>
                <c:pt idx="33">
                  <c:v>25362888.869999997</c:v>
                </c:pt>
                <c:pt idx="34">
                  <c:v>31301721.849999998</c:v>
                </c:pt>
                <c:pt idx="35">
                  <c:v>27872110.850000001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6E-4EDE-8587-FB4B3F82A8F7}"/>
            </c:ext>
          </c:extLst>
        </c:ser>
        <c:ser>
          <c:idx val="1"/>
          <c:order val="1"/>
          <c:tx>
            <c:strRef>
              <c:f>Evaluation!$H$3</c:f>
              <c:strCache>
                <c:ptCount val="1"/>
                <c:pt idx="0">
                  <c:v>with 2025 estimated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Evaluation!$H$4:$H$39</c:f>
              <c:numCache>
                <c:formatCode>_(* #,##0_);_(* \(#,##0\);_(* "-"??_);_(@_)</c:formatCode>
                <c:ptCount val="36"/>
                <c:pt idx="0">
                  <c:v>32922390.699999999</c:v>
                </c:pt>
                <c:pt idx="1">
                  <c:v>32146860.199999999</c:v>
                </c:pt>
                <c:pt idx="2">
                  <c:v>36558915.600000001</c:v>
                </c:pt>
                <c:pt idx="3">
                  <c:v>31539072.600000001</c:v>
                </c:pt>
                <c:pt idx="4">
                  <c:v>29611264.300000001</c:v>
                </c:pt>
                <c:pt idx="5">
                  <c:v>25515220</c:v>
                </c:pt>
                <c:pt idx="6">
                  <c:v>25191775.199999999</c:v>
                </c:pt>
                <c:pt idx="7">
                  <c:v>24831669.199999999</c:v>
                </c:pt>
                <c:pt idx="8">
                  <c:v>25177373.300000001</c:v>
                </c:pt>
                <c:pt idx="9">
                  <c:v>22228917</c:v>
                </c:pt>
                <c:pt idx="10">
                  <c:v>25009493.399999999</c:v>
                </c:pt>
                <c:pt idx="11">
                  <c:v>27291734.800000001</c:v>
                </c:pt>
                <c:pt idx="12">
                  <c:v>36764321.899999999</c:v>
                </c:pt>
                <c:pt idx="13">
                  <c:v>37042254.700000003</c:v>
                </c:pt>
                <c:pt idx="14">
                  <c:v>39328653.799999997</c:v>
                </c:pt>
                <c:pt idx="15">
                  <c:v>32542324.5</c:v>
                </c:pt>
                <c:pt idx="16">
                  <c:v>33295479.600000001</c:v>
                </c:pt>
                <c:pt idx="17">
                  <c:v>27171493</c:v>
                </c:pt>
                <c:pt idx="18">
                  <c:v>26862437.109999999</c:v>
                </c:pt>
                <c:pt idx="19">
                  <c:v>27650962.600000001</c:v>
                </c:pt>
                <c:pt idx="20">
                  <c:v>27870488.600000001</c:v>
                </c:pt>
                <c:pt idx="21">
                  <c:v>23326243.699999999</c:v>
                </c:pt>
                <c:pt idx="22">
                  <c:v>27388578.5</c:v>
                </c:pt>
                <c:pt idx="23">
                  <c:v>29125062</c:v>
                </c:pt>
                <c:pt idx="24">
                  <c:v>42850812.399999999</c:v>
                </c:pt>
                <c:pt idx="25">
                  <c:v>44220801.799999997</c:v>
                </c:pt>
                <c:pt idx="26">
                  <c:v>45136869.5</c:v>
                </c:pt>
                <c:pt idx="27">
                  <c:v>34679634.525467776</c:v>
                </c:pt>
                <c:pt idx="28">
                  <c:v>35457108.274532221</c:v>
                </c:pt>
                <c:pt idx="29">
                  <c:v>29532596.531335246</c:v>
                </c:pt>
                <c:pt idx="30">
                  <c:v>29196684.812939692</c:v>
                </c:pt>
                <c:pt idx="31">
                  <c:v>28705358.629999999</c:v>
                </c:pt>
                <c:pt idx="32">
                  <c:v>29043947.68</c:v>
                </c:pt>
                <c:pt idx="33">
                  <c:v>25362888.869999997</c:v>
                </c:pt>
                <c:pt idx="34">
                  <c:v>31301721.849999998</c:v>
                </c:pt>
                <c:pt idx="35">
                  <c:v>31655923.544434015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6E-4EDE-8587-FB4B3F82A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405312"/>
        <c:axId val="310406272"/>
      </c:lineChart>
      <c:catAx>
        <c:axId val="3104053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406272"/>
        <c:crosses val="autoZero"/>
        <c:auto val="1"/>
        <c:lblAlgn val="ctr"/>
        <c:lblOffset val="100"/>
        <c:noMultiLvlLbl val="0"/>
      </c:catAx>
      <c:valAx>
        <c:axId val="31040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40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General Demand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Evaluation!$I$3</c:f>
              <c:strCache>
                <c:ptCount val="1"/>
                <c:pt idx="0">
                  <c:v>Original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Evaluation!$I$4:$I$39</c:f>
              <c:numCache>
                <c:formatCode>_(* #,##0_);_(* \(#,##0\);_(* "-"??_);_(@_)</c:formatCode>
                <c:ptCount val="36"/>
                <c:pt idx="0">
                  <c:v>217801705.82000002</c:v>
                </c:pt>
                <c:pt idx="1">
                  <c:v>212534820.34</c:v>
                </c:pt>
                <c:pt idx="2">
                  <c:v>220181259.30999997</c:v>
                </c:pt>
                <c:pt idx="3">
                  <c:v>210355380.26999998</c:v>
                </c:pt>
                <c:pt idx="4">
                  <c:v>173494482.52000001</c:v>
                </c:pt>
                <c:pt idx="5">
                  <c:v>185264582.91</c:v>
                </c:pt>
                <c:pt idx="6">
                  <c:v>181546533.86000001</c:v>
                </c:pt>
                <c:pt idx="7">
                  <c:v>189965261.16000003</c:v>
                </c:pt>
                <c:pt idx="8">
                  <c:v>184416768.80000001</c:v>
                </c:pt>
                <c:pt idx="9">
                  <c:v>172916538.65000001</c:v>
                </c:pt>
                <c:pt idx="10">
                  <c:v>181925437.92999998</c:v>
                </c:pt>
                <c:pt idx="11">
                  <c:v>193737309.23999998</c:v>
                </c:pt>
                <c:pt idx="12">
                  <c:v>220559326.84</c:v>
                </c:pt>
                <c:pt idx="13">
                  <c:v>227826887.34</c:v>
                </c:pt>
                <c:pt idx="14">
                  <c:v>208029038.33999997</c:v>
                </c:pt>
                <c:pt idx="15">
                  <c:v>199589837.5</c:v>
                </c:pt>
                <c:pt idx="16">
                  <c:v>190018445.91000003</c:v>
                </c:pt>
                <c:pt idx="17">
                  <c:v>174963516.30000001</c:v>
                </c:pt>
                <c:pt idx="18">
                  <c:v>177265556.46000001</c:v>
                </c:pt>
                <c:pt idx="19">
                  <c:v>193509662.13</c:v>
                </c:pt>
                <c:pt idx="20">
                  <c:v>180296673.94</c:v>
                </c:pt>
                <c:pt idx="21">
                  <c:v>168777236.25999999</c:v>
                </c:pt>
                <c:pt idx="22">
                  <c:v>187373791.90000001</c:v>
                </c:pt>
                <c:pt idx="23">
                  <c:v>188506293.78</c:v>
                </c:pt>
                <c:pt idx="24">
                  <c:v>231620986.99000001</c:v>
                </c:pt>
                <c:pt idx="25">
                  <c:v>233678953.51000002</c:v>
                </c:pt>
                <c:pt idx="26">
                  <c:v>212783493.81999999</c:v>
                </c:pt>
                <c:pt idx="27">
                  <c:v>199008862.09726319</c:v>
                </c:pt>
                <c:pt idx="28">
                  <c:v>181700814.36273679</c:v>
                </c:pt>
                <c:pt idx="29">
                  <c:v>131807176.69999999</c:v>
                </c:pt>
                <c:pt idx="30">
                  <c:v>175564244.40000001</c:v>
                </c:pt>
                <c:pt idx="31">
                  <c:v>183126887.80000001</c:v>
                </c:pt>
                <c:pt idx="32">
                  <c:v>203961053.23999998</c:v>
                </c:pt>
                <c:pt idx="33">
                  <c:v>175041155.50999999</c:v>
                </c:pt>
                <c:pt idx="34">
                  <c:v>182542489.5</c:v>
                </c:pt>
                <c:pt idx="35">
                  <c:v>193402574.40000001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14-48C1-9FFB-C0E3A19D9929}"/>
            </c:ext>
          </c:extLst>
        </c:ser>
        <c:ser>
          <c:idx val="1"/>
          <c:order val="1"/>
          <c:tx>
            <c:strRef>
              <c:f>Evaluation!$J$3</c:f>
              <c:strCache>
                <c:ptCount val="1"/>
                <c:pt idx="0">
                  <c:v>with 2025 estimated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Evaluation!$J$4:$J$39</c:f>
              <c:numCache>
                <c:formatCode>_(* #,##0_);_(* \(#,##0\);_(* "-"??_);_(@_)</c:formatCode>
                <c:ptCount val="36"/>
                <c:pt idx="0">
                  <c:v>217801705.82000002</c:v>
                </c:pt>
                <c:pt idx="1">
                  <c:v>212534820.34</c:v>
                </c:pt>
                <c:pt idx="2">
                  <c:v>220181259.30999997</c:v>
                </c:pt>
                <c:pt idx="3">
                  <c:v>210355380.26999998</c:v>
                </c:pt>
                <c:pt idx="4">
                  <c:v>173494482.52000001</c:v>
                </c:pt>
                <c:pt idx="5">
                  <c:v>185264582.91</c:v>
                </c:pt>
                <c:pt idx="6">
                  <c:v>181546533.86000001</c:v>
                </c:pt>
                <c:pt idx="7">
                  <c:v>189965261.16000003</c:v>
                </c:pt>
                <c:pt idx="8">
                  <c:v>184416768.80000001</c:v>
                </c:pt>
                <c:pt idx="9">
                  <c:v>172916538.65000001</c:v>
                </c:pt>
                <c:pt idx="10">
                  <c:v>181925437.92999998</c:v>
                </c:pt>
                <c:pt idx="11">
                  <c:v>193737309.23999998</c:v>
                </c:pt>
                <c:pt idx="12">
                  <c:v>220559326.84</c:v>
                </c:pt>
                <c:pt idx="13">
                  <c:v>227826887.34</c:v>
                </c:pt>
                <c:pt idx="14">
                  <c:v>208029038.33999997</c:v>
                </c:pt>
                <c:pt idx="15">
                  <c:v>199589837.5</c:v>
                </c:pt>
                <c:pt idx="16">
                  <c:v>190018445.91000003</c:v>
                </c:pt>
                <c:pt idx="17">
                  <c:v>174963516.30000001</c:v>
                </c:pt>
                <c:pt idx="18">
                  <c:v>177265556.46000001</c:v>
                </c:pt>
                <c:pt idx="19">
                  <c:v>193509662.13</c:v>
                </c:pt>
                <c:pt idx="20">
                  <c:v>180296673.94</c:v>
                </c:pt>
                <c:pt idx="21">
                  <c:v>168777236.25999999</c:v>
                </c:pt>
                <c:pt idx="22">
                  <c:v>187373791.90000001</c:v>
                </c:pt>
                <c:pt idx="23">
                  <c:v>188506293.78</c:v>
                </c:pt>
                <c:pt idx="24">
                  <c:v>220301289.98246402</c:v>
                </c:pt>
                <c:pt idx="25">
                  <c:v>230984877.94489118</c:v>
                </c:pt>
                <c:pt idx="26">
                  <c:v>211927352.57881582</c:v>
                </c:pt>
                <c:pt idx="27">
                  <c:v>201003850.97459316</c:v>
                </c:pt>
                <c:pt idx="28">
                  <c:v>187840812.45297229</c:v>
                </c:pt>
                <c:pt idx="29">
                  <c:v>172014092.86308423</c:v>
                </c:pt>
                <c:pt idx="30">
                  <c:v>174374836.18010217</c:v>
                </c:pt>
                <c:pt idx="31">
                  <c:v>189981192.51495975</c:v>
                </c:pt>
                <c:pt idx="32">
                  <c:v>176851154.13136446</c:v>
                </c:pt>
                <c:pt idx="33">
                  <c:v>165230134.27409771</c:v>
                </c:pt>
                <c:pt idx="34">
                  <c:v>183843671.98695579</c:v>
                </c:pt>
                <c:pt idx="35">
                  <c:v>188243786.94578847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14-48C1-9FFB-C0E3A19D9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405312"/>
        <c:axId val="310406272"/>
      </c:lineChart>
      <c:catAx>
        <c:axId val="3104053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406272"/>
        <c:crosses val="autoZero"/>
        <c:auto val="1"/>
        <c:lblAlgn val="ctr"/>
        <c:lblOffset val="100"/>
        <c:noMultiLvlLbl val="0"/>
      </c:catAx>
      <c:valAx>
        <c:axId val="31040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40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Municipality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Evaluation!$K$3</c:f>
              <c:strCache>
                <c:ptCount val="1"/>
                <c:pt idx="0">
                  <c:v>Original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Evaluation!$K$4:$K$39</c:f>
              <c:numCache>
                <c:formatCode>_(* #,##0_);_(* \(#,##0\);_(* "-"??_);_(@_)</c:formatCode>
                <c:ptCount val="36"/>
                <c:pt idx="0">
                  <c:v>13897936.137499999</c:v>
                </c:pt>
                <c:pt idx="1">
                  <c:v>15411436</c:v>
                </c:pt>
                <c:pt idx="2">
                  <c:v>14135203.51</c:v>
                </c:pt>
                <c:pt idx="3">
                  <c:v>7986471.46</c:v>
                </c:pt>
                <c:pt idx="4">
                  <c:v>9335782.324000001</c:v>
                </c:pt>
                <c:pt idx="5">
                  <c:v>5837208.21</c:v>
                </c:pt>
                <c:pt idx="6">
                  <c:v>8307437.2719999999</c:v>
                </c:pt>
                <c:pt idx="7">
                  <c:v>7884092.2620000001</c:v>
                </c:pt>
                <c:pt idx="8">
                  <c:v>7427746.1889999993</c:v>
                </c:pt>
                <c:pt idx="9">
                  <c:v>8034294.3119999999</c:v>
                </c:pt>
                <c:pt idx="10">
                  <c:v>11564701.109999999</c:v>
                </c:pt>
                <c:pt idx="11">
                  <c:v>13810465.41</c:v>
                </c:pt>
                <c:pt idx="12">
                  <c:v>15879795.956</c:v>
                </c:pt>
                <c:pt idx="13">
                  <c:v>13735961.632999999</c:v>
                </c:pt>
                <c:pt idx="14">
                  <c:v>11997415.857000001</c:v>
                </c:pt>
                <c:pt idx="15">
                  <c:v>8964319.3660000004</c:v>
                </c:pt>
                <c:pt idx="16">
                  <c:v>6962682.0420000004</c:v>
                </c:pt>
                <c:pt idx="17">
                  <c:v>5932731.0549999997</c:v>
                </c:pt>
                <c:pt idx="18">
                  <c:v>7640545.0540388506</c:v>
                </c:pt>
                <c:pt idx="19">
                  <c:v>6911136.2200000007</c:v>
                </c:pt>
                <c:pt idx="20">
                  <c:v>6786851.9220000003</c:v>
                </c:pt>
                <c:pt idx="21">
                  <c:v>7944573.4299999997</c:v>
                </c:pt>
                <c:pt idx="22">
                  <c:v>10786775.747000001</c:v>
                </c:pt>
                <c:pt idx="23">
                  <c:v>13887126.175000001</c:v>
                </c:pt>
                <c:pt idx="24">
                  <c:v>17571757.758000001</c:v>
                </c:pt>
                <c:pt idx="25">
                  <c:v>17016983.607999999</c:v>
                </c:pt>
                <c:pt idx="26">
                  <c:v>12482971.945</c:v>
                </c:pt>
                <c:pt idx="27">
                  <c:v>10694099.075999999</c:v>
                </c:pt>
                <c:pt idx="28">
                  <c:v>7050689.1219999995</c:v>
                </c:pt>
                <c:pt idx="29">
                  <c:v>6548827.1750000007</c:v>
                </c:pt>
                <c:pt idx="30">
                  <c:v>8476426.4959999993</c:v>
                </c:pt>
                <c:pt idx="31">
                  <c:v>7296504.4499999993</c:v>
                </c:pt>
                <c:pt idx="32">
                  <c:v>7056913</c:v>
                </c:pt>
                <c:pt idx="33">
                  <c:v>8065335</c:v>
                </c:pt>
                <c:pt idx="34">
                  <c:v>9536356.5020000003</c:v>
                </c:pt>
                <c:pt idx="35">
                  <c:v>14609482.724999998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55-4013-A892-3A74995FABE8}"/>
            </c:ext>
          </c:extLst>
        </c:ser>
        <c:ser>
          <c:idx val="1"/>
          <c:order val="1"/>
          <c:tx>
            <c:strRef>
              <c:f>Evaluation!$L$3</c:f>
              <c:strCache>
                <c:ptCount val="1"/>
                <c:pt idx="0">
                  <c:v>with 2025 estimated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Evaluation!$L$4:$L$39</c:f>
              <c:numCache>
                <c:formatCode>_(* #,##0_);_(* \(#,##0\);_(* "-"??_);_(@_)</c:formatCode>
                <c:ptCount val="36"/>
                <c:pt idx="0">
                  <c:v>13897936.137499999</c:v>
                </c:pt>
                <c:pt idx="1">
                  <c:v>15411436</c:v>
                </c:pt>
                <c:pt idx="2">
                  <c:v>14135203.51</c:v>
                </c:pt>
                <c:pt idx="3">
                  <c:v>7986471.46</c:v>
                </c:pt>
                <c:pt idx="4">
                  <c:v>9335782.324000001</c:v>
                </c:pt>
                <c:pt idx="5">
                  <c:v>5837208.21</c:v>
                </c:pt>
                <c:pt idx="6">
                  <c:v>8307437.2719999999</c:v>
                </c:pt>
                <c:pt idx="7">
                  <c:v>7884092.2620000001</c:v>
                </c:pt>
                <c:pt idx="8">
                  <c:v>7427746.1889999993</c:v>
                </c:pt>
                <c:pt idx="9">
                  <c:v>8034294.3119999999</c:v>
                </c:pt>
                <c:pt idx="10">
                  <c:v>11564701.109999999</c:v>
                </c:pt>
                <c:pt idx="11">
                  <c:v>13810465.41</c:v>
                </c:pt>
                <c:pt idx="12">
                  <c:v>15879795.956</c:v>
                </c:pt>
                <c:pt idx="13">
                  <c:v>13735961.632999999</c:v>
                </c:pt>
                <c:pt idx="14">
                  <c:v>11997415.857000001</c:v>
                </c:pt>
                <c:pt idx="15">
                  <c:v>8964319.3660000004</c:v>
                </c:pt>
                <c:pt idx="16">
                  <c:v>6962682.0420000004</c:v>
                </c:pt>
                <c:pt idx="17">
                  <c:v>5932731.0549999997</c:v>
                </c:pt>
                <c:pt idx="18">
                  <c:v>7640545.0540388506</c:v>
                </c:pt>
                <c:pt idx="19">
                  <c:v>6911136.2200000007</c:v>
                </c:pt>
                <c:pt idx="20">
                  <c:v>6786851.9220000003</c:v>
                </c:pt>
                <c:pt idx="21">
                  <c:v>7944573.4299999997</c:v>
                </c:pt>
                <c:pt idx="22">
                  <c:v>10786775.747000001</c:v>
                </c:pt>
                <c:pt idx="23">
                  <c:v>13887126.175000001</c:v>
                </c:pt>
                <c:pt idx="24">
                  <c:v>17062348.072632886</c:v>
                </c:pt>
                <c:pt idx="25">
                  <c:v>15271461.218213862</c:v>
                </c:pt>
                <c:pt idx="26">
                  <c:v>13519353.540072311</c:v>
                </c:pt>
                <c:pt idx="27">
                  <c:v>10035214.379959261</c:v>
                </c:pt>
                <c:pt idx="28">
                  <c:v>7451763.9346201783</c:v>
                </c:pt>
                <c:pt idx="29">
                  <c:v>6228076.0849271594</c:v>
                </c:pt>
                <c:pt idx="30">
                  <c:v>8017877.6072809054</c:v>
                </c:pt>
                <c:pt idx="31">
                  <c:v>7206750.1872000182</c:v>
                </c:pt>
                <c:pt idx="32">
                  <c:v>7061544.1495675137</c:v>
                </c:pt>
                <c:pt idx="33">
                  <c:v>8234104.2076000329</c:v>
                </c:pt>
                <c:pt idx="34">
                  <c:v>11250003.249254918</c:v>
                </c:pt>
                <c:pt idx="35">
                  <c:v>14900171.783843838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55-4013-A892-3A74995FA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405312"/>
        <c:axId val="310406272"/>
      </c:lineChart>
      <c:catAx>
        <c:axId val="3104053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406272"/>
        <c:crosses val="autoZero"/>
        <c:auto val="1"/>
        <c:lblAlgn val="ctr"/>
        <c:lblOffset val="100"/>
        <c:noMultiLvlLbl val="0"/>
      </c:catAx>
      <c:valAx>
        <c:axId val="31040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40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501650</xdr:colOff>
      <xdr:row>39</xdr:row>
      <xdr:rowOff>131762</xdr:rowOff>
    </xdr:from>
    <xdr:to>
      <xdr:col>4</xdr:col>
      <xdr:colOff>9525</xdr:colOff>
      <xdr:row>54</xdr:row>
      <xdr:rowOff>169862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0AEAF6-0D84-8315-5C30-B95D3AC64E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161925</xdr:colOff>
      <xdr:row>39</xdr:row>
      <xdr:rowOff>171450</xdr:rowOff>
    </xdr:from>
    <xdr:to>
      <xdr:col>8</xdr:col>
      <xdr:colOff>114300</xdr:colOff>
      <xdr:row>55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90A40E8-F74C-4C49-8532-CCB6E22E6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190500</xdr:colOff>
      <xdr:row>39</xdr:row>
      <xdr:rowOff>161925</xdr:rowOff>
    </xdr:from>
    <xdr:to>
      <xdr:col>12</xdr:col>
      <xdr:colOff>323850</xdr:colOff>
      <xdr:row>55</xdr:row>
      <xdr:rowOff>15875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E483C14-AFB1-40A9-BED8-C4728EBC9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400050</xdr:colOff>
      <xdr:row>39</xdr:row>
      <xdr:rowOff>171450</xdr:rowOff>
    </xdr:from>
    <xdr:to>
      <xdr:col>19</xdr:col>
      <xdr:colOff>266700</xdr:colOff>
      <xdr:row>55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7138D2F-273B-4D3E-B7EF-CD938336D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352425</xdr:colOff>
      <xdr:row>40</xdr:row>
      <xdr:rowOff>0</xdr:rowOff>
    </xdr:from>
    <xdr:to>
      <xdr:col>26</xdr:col>
      <xdr:colOff>219075</xdr:colOff>
      <xdr:row>55</xdr:row>
      <xdr:rowOff>34925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0A4208A-B0A0-4A0C-8F76-6BC31123A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E27A-7B25-4A9E-80D6-4013DBA6F479}">
  <dimension ref="A1:G16"/>
  <sheetViews>
    <sheetView workbookViewId="0">
      <selection activeCell="C16" sqref="C16"/>
    </sheetView>
  </sheetViews>
  <sheetFormatPr defaultRowHeight="14.5" x14ac:dyDescent="0.35"/>
  <cols>
    <col min="3" max="3" width="23.81640625" bestFit="1" customWidth="1"/>
    <col min="4" max="4" width="17.1796875" customWidth="1"/>
    <col min="5" max="5" width="13.81640625" bestFit="1" customWidth="1"/>
    <col min="6" max="6" width="15.1796875" bestFit="1" customWidth="1"/>
    <col min="7" max="7" width="13.81640625" bestFit="1" customWidth="1"/>
  </cols>
  <sheetData>
    <row r="1" spans="1:7" ht="16" x14ac:dyDescent="0.4">
      <c r="C1" s="8" t="s">
        <v>8</v>
      </c>
      <c r="D1" s="8"/>
      <c r="E1" s="8"/>
      <c r="F1" s="8"/>
      <c r="G1" s="8"/>
    </row>
    <row r="2" spans="1:7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5">
      <c r="A3">
        <v>2025</v>
      </c>
      <c r="B3">
        <v>1</v>
      </c>
      <c r="C3" s="1">
        <v>520026409.81895238</v>
      </c>
      <c r="D3" s="1">
        <v>36024224.725138903</v>
      </c>
      <c r="E3" s="1">
        <v>42850812.399999999</v>
      </c>
      <c r="F3" s="1">
        <v>220301289.98246402</v>
      </c>
      <c r="G3" s="1">
        <v>17062348.072632886</v>
      </c>
    </row>
    <row r="4" spans="1:7" x14ac:dyDescent="0.35">
      <c r="A4">
        <v>2025</v>
      </c>
      <c r="B4">
        <v>2</v>
      </c>
      <c r="C4" s="1">
        <v>595054980.29408789</v>
      </c>
      <c r="D4" s="1">
        <v>41271745.597167157</v>
      </c>
      <c r="E4" s="1">
        <v>44220801.799999997</v>
      </c>
      <c r="F4" s="1">
        <v>230984877.94489118</v>
      </c>
      <c r="G4" s="1">
        <v>15271461.218213862</v>
      </c>
    </row>
    <row r="5" spans="1:7" x14ac:dyDescent="0.35">
      <c r="A5">
        <v>2025</v>
      </c>
      <c r="B5">
        <v>3</v>
      </c>
      <c r="C5" s="1">
        <v>570420956.52405071</v>
      </c>
      <c r="D5" s="1">
        <v>39250000.450895064</v>
      </c>
      <c r="E5" s="1">
        <v>45136869.5</v>
      </c>
      <c r="F5" s="1">
        <v>211927352.57881582</v>
      </c>
      <c r="G5" s="1">
        <v>13519353.540072311</v>
      </c>
    </row>
    <row r="6" spans="1:7" x14ac:dyDescent="0.35">
      <c r="A6">
        <v>2025</v>
      </c>
      <c r="B6">
        <v>4</v>
      </c>
      <c r="C6" s="1">
        <v>504611681.74373269</v>
      </c>
      <c r="D6" s="1">
        <v>34081744.089860477</v>
      </c>
      <c r="E6" s="1">
        <v>34679634.525467776</v>
      </c>
      <c r="F6" s="1">
        <v>201003850.97459316</v>
      </c>
      <c r="G6" s="1">
        <v>10035214.379959261</v>
      </c>
    </row>
    <row r="7" spans="1:7" x14ac:dyDescent="0.35">
      <c r="A7">
        <v>2025</v>
      </c>
      <c r="B7">
        <v>5</v>
      </c>
      <c r="C7" s="1">
        <v>407812033.47105497</v>
      </c>
      <c r="D7" s="1">
        <v>27582301.020912655</v>
      </c>
      <c r="E7" s="1">
        <v>35457108.274532221</v>
      </c>
      <c r="F7" s="1">
        <v>187840812.45297229</v>
      </c>
      <c r="G7" s="1">
        <v>7451763.9346201783</v>
      </c>
    </row>
    <row r="8" spans="1:7" x14ac:dyDescent="0.35">
      <c r="A8">
        <v>2025</v>
      </c>
      <c r="B8">
        <v>6</v>
      </c>
      <c r="C8" s="1">
        <v>315800076.49725956</v>
      </c>
      <c r="D8" s="1">
        <v>19711914.867070533</v>
      </c>
      <c r="E8" s="1">
        <v>29532596.531335246</v>
      </c>
      <c r="F8" s="1">
        <v>172014092.86308423</v>
      </c>
      <c r="G8" s="1">
        <v>6228076.0849271594</v>
      </c>
    </row>
    <row r="9" spans="1:7" x14ac:dyDescent="0.35">
      <c r="A9">
        <v>2025</v>
      </c>
      <c r="B9">
        <v>7</v>
      </c>
      <c r="C9" s="1">
        <v>280283744.11155266</v>
      </c>
      <c r="D9" s="1">
        <v>13315164.172117483</v>
      </c>
      <c r="E9" s="1">
        <v>29196684.812939692</v>
      </c>
      <c r="F9" s="1">
        <v>174374836.18010217</v>
      </c>
      <c r="G9" s="1">
        <v>8017877.6072809054</v>
      </c>
    </row>
    <row r="10" spans="1:7" x14ac:dyDescent="0.35">
      <c r="A10">
        <v>2025</v>
      </c>
      <c r="B10">
        <v>8</v>
      </c>
      <c r="C10" s="1">
        <v>293052766.91186124</v>
      </c>
      <c r="D10" s="1">
        <v>13404975.009697525</v>
      </c>
      <c r="E10" s="1">
        <v>28705358.629999999</v>
      </c>
      <c r="F10" s="1">
        <v>189981192.51495975</v>
      </c>
      <c r="G10" s="1">
        <v>7206750.1872000182</v>
      </c>
    </row>
    <row r="11" spans="1:7" x14ac:dyDescent="0.35">
      <c r="A11">
        <v>2025</v>
      </c>
      <c r="B11">
        <v>9</v>
      </c>
      <c r="C11" s="1">
        <v>286842386.8629567</v>
      </c>
      <c r="D11" s="1">
        <v>14116368.399153046</v>
      </c>
      <c r="E11" s="1">
        <v>29043947.68</v>
      </c>
      <c r="F11" s="1">
        <v>176851154.13136446</v>
      </c>
      <c r="G11" s="1">
        <v>7061544.1495675137</v>
      </c>
    </row>
    <row r="12" spans="1:7" x14ac:dyDescent="0.35">
      <c r="A12">
        <v>2025</v>
      </c>
      <c r="B12">
        <v>10</v>
      </c>
      <c r="C12" s="1">
        <v>265565266.61593315</v>
      </c>
      <c r="D12" s="1">
        <v>11918201.147444109</v>
      </c>
      <c r="E12" s="1">
        <v>25362888.869999997</v>
      </c>
      <c r="F12" s="1">
        <v>165230134.27409771</v>
      </c>
      <c r="G12" s="1">
        <v>8234104.2076000329</v>
      </c>
    </row>
    <row r="13" spans="1:7" x14ac:dyDescent="0.35">
      <c r="A13">
        <v>2025</v>
      </c>
      <c r="B13">
        <v>11</v>
      </c>
      <c r="C13" s="1">
        <v>313734549.28000438</v>
      </c>
      <c r="D13" s="1">
        <v>17189156.400254268</v>
      </c>
      <c r="E13" s="1">
        <v>31301721.849999998</v>
      </c>
      <c r="F13" s="1">
        <v>183843671.98695579</v>
      </c>
      <c r="G13" s="1">
        <v>11250003.249254918</v>
      </c>
    </row>
    <row r="14" spans="1:7" x14ac:dyDescent="0.35">
      <c r="A14">
        <v>2025</v>
      </c>
      <c r="B14">
        <v>12</v>
      </c>
      <c r="C14" s="1">
        <v>399298931.64930797</v>
      </c>
      <c r="D14" s="1">
        <v>24615202.427578297</v>
      </c>
      <c r="E14" s="1">
        <v>31655923.544434015</v>
      </c>
      <c r="F14" s="1">
        <v>188243786.94578847</v>
      </c>
      <c r="G14" s="1">
        <v>14900171.783843838</v>
      </c>
    </row>
    <row r="16" spans="1:7" x14ac:dyDescent="0.35">
      <c r="A16">
        <v>2025</v>
      </c>
      <c r="B16" t="s">
        <v>7</v>
      </c>
      <c r="C16" s="4">
        <f>SUM(C3:C14)</f>
        <v>4752503783.7807541</v>
      </c>
      <c r="D16" s="4">
        <f t="shared" ref="D16:G16" si="0">SUM(D3:D14)</f>
        <v>292480998.30728948</v>
      </c>
      <c r="E16" s="4">
        <f t="shared" si="0"/>
        <v>407144348.41870898</v>
      </c>
      <c r="F16" s="4">
        <f t="shared" si="0"/>
        <v>2302597052.8300891</v>
      </c>
      <c r="G16" s="4">
        <f t="shared" si="0"/>
        <v>126238668.41517287</v>
      </c>
    </row>
  </sheetData>
  <mergeCells count="1">
    <mergeCell ref="C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889D2-EE7C-4F3D-8EF3-21D39684FC89}">
  <dimension ref="A1:L39"/>
  <sheetViews>
    <sheetView tabSelected="1" workbookViewId="0">
      <selection activeCell="A4" sqref="A4"/>
    </sheetView>
  </sheetViews>
  <sheetFormatPr defaultColWidth="8.7265625" defaultRowHeight="14.5" x14ac:dyDescent="0.35"/>
  <cols>
    <col min="1" max="2" width="8.7265625" style="3"/>
    <col min="3" max="3" width="24.453125" style="3" bestFit="1" customWidth="1"/>
    <col min="4" max="4" width="24.453125" style="3" customWidth="1"/>
    <col min="5" max="5" width="12.26953125" style="3" customWidth="1"/>
    <col min="6" max="6" width="18.26953125" style="3" bestFit="1" customWidth="1"/>
    <col min="7" max="7" width="13.81640625" style="3" bestFit="1" customWidth="1"/>
    <col min="8" max="8" width="18.26953125" style="3" bestFit="1" customWidth="1"/>
    <col min="9" max="9" width="14.81640625" style="3" bestFit="1" customWidth="1"/>
    <col min="10" max="10" width="18.26953125" style="3" bestFit="1" customWidth="1"/>
    <col min="11" max="11" width="13.81640625" style="3" bestFit="1" customWidth="1"/>
    <col min="12" max="12" width="18.26953125" style="3" bestFit="1" customWidth="1"/>
    <col min="13" max="16384" width="8.7265625" style="3"/>
  </cols>
  <sheetData>
    <row r="1" spans="1:12" ht="16" x14ac:dyDescent="0.4">
      <c r="C1" s="8" t="s">
        <v>9</v>
      </c>
      <c r="D1" s="8"/>
      <c r="E1" s="8"/>
      <c r="F1" s="8"/>
      <c r="G1" s="8"/>
      <c r="H1" s="8"/>
      <c r="I1" s="8"/>
      <c r="J1" s="8"/>
      <c r="K1" s="8"/>
      <c r="L1" s="8"/>
    </row>
    <row r="2" spans="1:12" x14ac:dyDescent="0.35">
      <c r="C2" s="9" t="s">
        <v>2</v>
      </c>
      <c r="D2" s="9"/>
      <c r="E2" s="9" t="s">
        <v>3</v>
      </c>
      <c r="F2" s="9"/>
      <c r="G2" s="9" t="s">
        <v>4</v>
      </c>
      <c r="H2" s="9"/>
      <c r="I2" s="9" t="s">
        <v>5</v>
      </c>
      <c r="J2" s="9"/>
      <c r="K2" s="9" t="s">
        <v>6</v>
      </c>
      <c r="L2" s="9"/>
    </row>
    <row r="3" spans="1:12" x14ac:dyDescent="0.35">
      <c r="A3" s="5" t="s">
        <v>0</v>
      </c>
      <c r="B3" s="5" t="s">
        <v>1</v>
      </c>
      <c r="C3" s="5" t="s">
        <v>10</v>
      </c>
      <c r="D3" s="5" t="s">
        <v>11</v>
      </c>
      <c r="E3" s="5" t="s">
        <v>10</v>
      </c>
      <c r="F3" s="5" t="s">
        <v>11</v>
      </c>
      <c r="G3" s="5" t="s">
        <v>10</v>
      </c>
      <c r="H3" s="5" t="s">
        <v>11</v>
      </c>
      <c r="I3" s="5" t="s">
        <v>10</v>
      </c>
      <c r="J3" s="5" t="s">
        <v>11</v>
      </c>
      <c r="K3" s="5" t="s">
        <v>10</v>
      </c>
      <c r="L3" s="5" t="s">
        <v>11</v>
      </c>
    </row>
    <row r="4" spans="1:12" x14ac:dyDescent="0.35">
      <c r="A4" s="3">
        <v>2023</v>
      </c>
      <c r="B4" s="3">
        <v>1</v>
      </c>
      <c r="C4" s="6">
        <v>476574038.38</v>
      </c>
      <c r="D4" s="6">
        <v>476574038.38</v>
      </c>
      <c r="E4" s="6">
        <v>33291079</v>
      </c>
      <c r="F4" s="6">
        <v>33291079</v>
      </c>
      <c r="G4" s="6">
        <v>32922390.699999999</v>
      </c>
      <c r="H4" s="6">
        <v>32922390.699999999</v>
      </c>
      <c r="I4" s="6">
        <v>217801705.82000002</v>
      </c>
      <c r="J4" s="6">
        <v>217801705.82000002</v>
      </c>
      <c r="K4" s="6">
        <v>13897936.137499999</v>
      </c>
      <c r="L4" s="6">
        <v>13897936.137499999</v>
      </c>
    </row>
    <row r="5" spans="1:12" x14ac:dyDescent="0.35">
      <c r="A5" s="3">
        <v>2023</v>
      </c>
      <c r="B5" s="3">
        <v>2</v>
      </c>
      <c r="C5" s="6">
        <v>514196850.44</v>
      </c>
      <c r="D5" s="6">
        <v>514196850.44</v>
      </c>
      <c r="E5" s="6">
        <v>35978748</v>
      </c>
      <c r="F5" s="6">
        <v>35978748</v>
      </c>
      <c r="G5" s="6">
        <v>32146860.199999999</v>
      </c>
      <c r="H5" s="6">
        <v>32146860.199999999</v>
      </c>
      <c r="I5" s="6">
        <v>212534820.34</v>
      </c>
      <c r="J5" s="6">
        <v>212534820.34</v>
      </c>
      <c r="K5" s="6">
        <v>15411436</v>
      </c>
      <c r="L5" s="6">
        <v>15411436</v>
      </c>
    </row>
    <row r="6" spans="1:12" x14ac:dyDescent="0.35">
      <c r="A6" s="3">
        <v>2023</v>
      </c>
      <c r="B6" s="3">
        <v>3</v>
      </c>
      <c r="C6" s="6">
        <v>526378675.08999997</v>
      </c>
      <c r="D6" s="6">
        <v>526378675.08999997</v>
      </c>
      <c r="E6" s="6">
        <v>37863908</v>
      </c>
      <c r="F6" s="6">
        <v>37863908</v>
      </c>
      <c r="G6" s="6">
        <v>36558915.600000001</v>
      </c>
      <c r="H6" s="6">
        <v>36558915.600000001</v>
      </c>
      <c r="I6" s="6">
        <v>220181259.30999997</v>
      </c>
      <c r="J6" s="6">
        <v>220181259.30999997</v>
      </c>
      <c r="K6" s="6">
        <v>14135203.51</v>
      </c>
      <c r="L6" s="6">
        <v>14135203.51</v>
      </c>
    </row>
    <row r="7" spans="1:12" x14ac:dyDescent="0.35">
      <c r="A7" s="3">
        <v>2023</v>
      </c>
      <c r="B7" s="3">
        <v>4</v>
      </c>
      <c r="C7" s="6">
        <v>494632095.44999999</v>
      </c>
      <c r="D7" s="6">
        <v>494632095.44999999</v>
      </c>
      <c r="E7" s="6">
        <v>34495265</v>
      </c>
      <c r="F7" s="6">
        <v>34495265</v>
      </c>
      <c r="G7" s="6">
        <v>31539072.600000001</v>
      </c>
      <c r="H7" s="6">
        <v>31539072.600000001</v>
      </c>
      <c r="I7" s="6">
        <v>210355380.26999998</v>
      </c>
      <c r="J7" s="6">
        <v>210355380.26999998</v>
      </c>
      <c r="K7" s="6">
        <v>7986471.46</v>
      </c>
      <c r="L7" s="6">
        <v>7986471.46</v>
      </c>
    </row>
    <row r="8" spans="1:12" x14ac:dyDescent="0.35">
      <c r="A8" s="3">
        <v>2023</v>
      </c>
      <c r="B8" s="3">
        <v>5</v>
      </c>
      <c r="C8" s="6">
        <v>383806037.87</v>
      </c>
      <c r="D8" s="6">
        <v>383806037.87</v>
      </c>
      <c r="E8" s="6">
        <v>25271176.77</v>
      </c>
      <c r="F8" s="6">
        <v>25271176.77</v>
      </c>
      <c r="G8" s="6">
        <v>29611264.300000001</v>
      </c>
      <c r="H8" s="6">
        <v>29611264.300000001</v>
      </c>
      <c r="I8" s="6">
        <v>173494482.52000001</v>
      </c>
      <c r="J8" s="6">
        <v>173494482.52000001</v>
      </c>
      <c r="K8" s="6">
        <v>9335782.324000001</v>
      </c>
      <c r="L8" s="6">
        <v>9335782.324000001</v>
      </c>
    </row>
    <row r="9" spans="1:12" x14ac:dyDescent="0.35">
      <c r="A9" s="3">
        <v>2023</v>
      </c>
      <c r="B9" s="3">
        <v>6</v>
      </c>
      <c r="C9" s="6">
        <v>315849546.31</v>
      </c>
      <c r="D9" s="6">
        <v>315849546.31</v>
      </c>
      <c r="E9" s="6">
        <v>19539499</v>
      </c>
      <c r="F9" s="6">
        <v>19539499</v>
      </c>
      <c r="G9" s="6">
        <v>25515220</v>
      </c>
      <c r="H9" s="6">
        <v>25515220</v>
      </c>
      <c r="I9" s="6">
        <v>185264582.91</v>
      </c>
      <c r="J9" s="6">
        <v>185264582.91</v>
      </c>
      <c r="K9" s="6">
        <v>5837208.21</v>
      </c>
      <c r="L9" s="6">
        <v>5837208.21</v>
      </c>
    </row>
    <row r="10" spans="1:12" x14ac:dyDescent="0.35">
      <c r="A10" s="3">
        <v>2023</v>
      </c>
      <c r="B10" s="3">
        <v>7</v>
      </c>
      <c r="C10" s="6">
        <v>293520310.54000002</v>
      </c>
      <c r="D10" s="6">
        <v>293520310.54000002</v>
      </c>
      <c r="E10" s="6">
        <v>14684404</v>
      </c>
      <c r="F10" s="6">
        <v>14684404</v>
      </c>
      <c r="G10" s="6">
        <v>25191775.199999999</v>
      </c>
      <c r="H10" s="6">
        <v>25191775.199999999</v>
      </c>
      <c r="I10" s="6">
        <v>181546533.86000001</v>
      </c>
      <c r="J10" s="6">
        <v>181546533.86000001</v>
      </c>
      <c r="K10" s="6">
        <v>8307437.2719999999</v>
      </c>
      <c r="L10" s="6">
        <v>8307437.2719999999</v>
      </c>
    </row>
    <row r="11" spans="1:12" x14ac:dyDescent="0.35">
      <c r="A11" s="3">
        <v>2023</v>
      </c>
      <c r="B11" s="3">
        <v>8</v>
      </c>
      <c r="C11" s="6">
        <v>289570075.99000001</v>
      </c>
      <c r="D11" s="6">
        <v>289570075.99000001</v>
      </c>
      <c r="E11" s="6">
        <v>12692584</v>
      </c>
      <c r="F11" s="6">
        <v>12692584</v>
      </c>
      <c r="G11" s="6">
        <v>24831669.199999999</v>
      </c>
      <c r="H11" s="6">
        <v>24831669.199999999</v>
      </c>
      <c r="I11" s="6">
        <v>189965261.16000003</v>
      </c>
      <c r="J11" s="6">
        <v>189965261.16000003</v>
      </c>
      <c r="K11" s="6">
        <v>7884092.2620000001</v>
      </c>
      <c r="L11" s="6">
        <v>7884092.2620000001</v>
      </c>
    </row>
    <row r="12" spans="1:12" x14ac:dyDescent="0.35">
      <c r="A12" s="3">
        <v>2023</v>
      </c>
      <c r="B12" s="3">
        <v>9</v>
      </c>
      <c r="C12" s="6">
        <v>291747077.32999998</v>
      </c>
      <c r="D12" s="6">
        <v>291747077.32999998</v>
      </c>
      <c r="E12" s="6">
        <v>12334967</v>
      </c>
      <c r="F12" s="6">
        <v>12334967</v>
      </c>
      <c r="G12" s="6">
        <v>25177373.300000001</v>
      </c>
      <c r="H12" s="6">
        <v>25177373.300000001</v>
      </c>
      <c r="I12" s="6">
        <v>184416768.80000001</v>
      </c>
      <c r="J12" s="6">
        <v>184416768.80000001</v>
      </c>
      <c r="K12" s="6">
        <v>7427746.1889999993</v>
      </c>
      <c r="L12" s="6">
        <v>7427746.1889999993</v>
      </c>
    </row>
    <row r="13" spans="1:12" x14ac:dyDescent="0.35">
      <c r="A13" s="3">
        <v>2023</v>
      </c>
      <c r="B13" s="3">
        <v>10</v>
      </c>
      <c r="C13" s="6">
        <v>272972975.75</v>
      </c>
      <c r="D13" s="6">
        <v>272972975.75</v>
      </c>
      <c r="E13" s="6">
        <v>12427657</v>
      </c>
      <c r="F13" s="6">
        <v>12427657</v>
      </c>
      <c r="G13" s="6">
        <v>22228917</v>
      </c>
      <c r="H13" s="6">
        <v>22228917</v>
      </c>
      <c r="I13" s="6">
        <v>172916538.65000001</v>
      </c>
      <c r="J13" s="6">
        <v>172916538.65000001</v>
      </c>
      <c r="K13" s="6">
        <v>8034294.3119999999</v>
      </c>
      <c r="L13" s="6">
        <v>8034294.3119999999</v>
      </c>
    </row>
    <row r="14" spans="1:12" x14ac:dyDescent="0.35">
      <c r="A14" s="3">
        <v>2023</v>
      </c>
      <c r="B14" s="3">
        <v>11</v>
      </c>
      <c r="C14" s="6">
        <v>314822384.92000002</v>
      </c>
      <c r="D14" s="6">
        <v>314822384.92000002</v>
      </c>
      <c r="E14" s="6">
        <v>17492246</v>
      </c>
      <c r="F14" s="6">
        <v>17492246</v>
      </c>
      <c r="G14" s="6">
        <v>25009493.399999999</v>
      </c>
      <c r="H14" s="6">
        <v>25009493.399999999</v>
      </c>
      <c r="I14" s="6">
        <v>181925437.92999998</v>
      </c>
      <c r="J14" s="6">
        <v>181925437.92999998</v>
      </c>
      <c r="K14" s="6">
        <v>11564701.109999999</v>
      </c>
      <c r="L14" s="6">
        <v>11564701.109999999</v>
      </c>
    </row>
    <row r="15" spans="1:12" x14ac:dyDescent="0.35">
      <c r="A15" s="3">
        <v>2023</v>
      </c>
      <c r="B15" s="3">
        <v>12</v>
      </c>
      <c r="C15" s="6">
        <v>389225465.63</v>
      </c>
      <c r="D15" s="6">
        <v>389225465.63</v>
      </c>
      <c r="E15" s="6">
        <v>24247764</v>
      </c>
      <c r="F15" s="6">
        <v>24247764</v>
      </c>
      <c r="G15" s="6">
        <v>27291734.800000001</v>
      </c>
      <c r="H15" s="6">
        <v>27291734.800000001</v>
      </c>
      <c r="I15" s="6">
        <v>193737309.23999998</v>
      </c>
      <c r="J15" s="6">
        <v>193737309.23999998</v>
      </c>
      <c r="K15" s="6">
        <v>13810465.41</v>
      </c>
      <c r="L15" s="6">
        <v>13810465.41</v>
      </c>
    </row>
    <row r="16" spans="1:12" x14ac:dyDescent="0.35">
      <c r="A16" s="3">
        <v>2024</v>
      </c>
      <c r="B16" s="3">
        <v>1</v>
      </c>
      <c r="C16" s="6">
        <v>506482189.62</v>
      </c>
      <c r="D16" s="6">
        <v>506482189.62</v>
      </c>
      <c r="E16" s="6">
        <v>35045859</v>
      </c>
      <c r="F16" s="6">
        <v>35045859</v>
      </c>
      <c r="G16" s="6">
        <v>36764321.899999999</v>
      </c>
      <c r="H16" s="6">
        <v>36764321.899999999</v>
      </c>
      <c r="I16" s="6">
        <v>220559326.84</v>
      </c>
      <c r="J16" s="6">
        <v>220559326.84</v>
      </c>
      <c r="K16" s="6">
        <v>15879795.956</v>
      </c>
      <c r="L16" s="6">
        <v>15879795.956</v>
      </c>
    </row>
    <row r="17" spans="1:12" x14ac:dyDescent="0.35">
      <c r="A17" s="3">
        <v>2024</v>
      </c>
      <c r="B17" s="3">
        <v>2</v>
      </c>
      <c r="C17" s="6">
        <v>565083692.55999994</v>
      </c>
      <c r="D17" s="6">
        <v>565083692.55999994</v>
      </c>
      <c r="E17" s="6">
        <v>39006663</v>
      </c>
      <c r="F17" s="6">
        <v>39006663</v>
      </c>
      <c r="G17" s="6">
        <v>37042254.700000003</v>
      </c>
      <c r="H17" s="6">
        <v>37042254.700000003</v>
      </c>
      <c r="I17" s="6">
        <v>227826887.34</v>
      </c>
      <c r="J17" s="6">
        <v>227826887.34</v>
      </c>
      <c r="K17" s="6">
        <v>13735961.632999999</v>
      </c>
      <c r="L17" s="6">
        <v>13735961.632999999</v>
      </c>
    </row>
    <row r="18" spans="1:12" x14ac:dyDescent="0.35">
      <c r="A18" s="3">
        <v>2024</v>
      </c>
      <c r="B18" s="3">
        <v>3</v>
      </c>
      <c r="C18" s="6">
        <v>538296866.57000005</v>
      </c>
      <c r="D18" s="6">
        <v>538296866.57000005</v>
      </c>
      <c r="E18" s="6">
        <v>36809121</v>
      </c>
      <c r="F18" s="6">
        <v>36809121</v>
      </c>
      <c r="G18" s="6">
        <v>39328653.799999997</v>
      </c>
      <c r="H18" s="6">
        <v>39328653.799999997</v>
      </c>
      <c r="I18" s="6">
        <v>208029038.33999997</v>
      </c>
      <c r="J18" s="6">
        <v>208029038.33999997</v>
      </c>
      <c r="K18" s="6">
        <v>11997415.857000001</v>
      </c>
      <c r="L18" s="6">
        <v>11997415.857000001</v>
      </c>
    </row>
    <row r="19" spans="1:12" x14ac:dyDescent="0.35">
      <c r="A19" s="3">
        <v>2024</v>
      </c>
      <c r="B19" s="3">
        <v>4</v>
      </c>
      <c r="C19" s="6">
        <v>484502065.81999999</v>
      </c>
      <c r="D19" s="6">
        <v>484502065.81999999</v>
      </c>
      <c r="E19" s="6">
        <v>32576718</v>
      </c>
      <c r="F19" s="6">
        <v>32576718</v>
      </c>
      <c r="G19" s="6">
        <v>32542324.5</v>
      </c>
      <c r="H19" s="6">
        <v>32542324.5</v>
      </c>
      <c r="I19" s="6">
        <v>199589837.5</v>
      </c>
      <c r="J19" s="6">
        <v>199589837.5</v>
      </c>
      <c r="K19" s="6">
        <v>8964319.3660000004</v>
      </c>
      <c r="L19" s="6">
        <v>8964319.3660000004</v>
      </c>
    </row>
    <row r="20" spans="1:12" x14ac:dyDescent="0.35">
      <c r="A20" s="3">
        <v>2024</v>
      </c>
      <c r="B20" s="3">
        <v>5</v>
      </c>
      <c r="C20" s="6">
        <v>405098148.13999999</v>
      </c>
      <c r="D20" s="6">
        <v>405098148.13999999</v>
      </c>
      <c r="E20" s="6">
        <v>27436975</v>
      </c>
      <c r="F20" s="6">
        <v>27436975</v>
      </c>
      <c r="G20" s="6">
        <v>33295479.600000001</v>
      </c>
      <c r="H20" s="6">
        <v>33295479.600000001</v>
      </c>
      <c r="I20" s="6">
        <v>190018445.91000003</v>
      </c>
      <c r="J20" s="6">
        <v>190018445.91000003</v>
      </c>
      <c r="K20" s="6">
        <v>6962682.0420000004</v>
      </c>
      <c r="L20" s="6">
        <v>6962682.0420000004</v>
      </c>
    </row>
    <row r="21" spans="1:12" x14ac:dyDescent="0.35">
      <c r="A21" s="3">
        <v>2024</v>
      </c>
      <c r="B21" s="3">
        <v>6</v>
      </c>
      <c r="C21" s="6">
        <v>317459732.49000001</v>
      </c>
      <c r="D21" s="6">
        <v>317459732.49000001</v>
      </c>
      <c r="E21" s="6">
        <v>19876809</v>
      </c>
      <c r="F21" s="6">
        <v>19876809</v>
      </c>
      <c r="G21" s="6">
        <v>27171493</v>
      </c>
      <c r="H21" s="6">
        <v>27171493</v>
      </c>
      <c r="I21" s="6">
        <v>174963516.30000001</v>
      </c>
      <c r="J21" s="6">
        <v>174963516.30000001</v>
      </c>
      <c r="K21" s="6">
        <v>5932731.0549999997</v>
      </c>
      <c r="L21" s="6">
        <v>5932731.0549999997</v>
      </c>
    </row>
    <row r="22" spans="1:12" x14ac:dyDescent="0.35">
      <c r="A22" s="3">
        <v>2024</v>
      </c>
      <c r="B22" s="3">
        <v>7</v>
      </c>
      <c r="C22" s="6">
        <v>281238358.79000002</v>
      </c>
      <c r="D22" s="6">
        <v>281238358.79000002</v>
      </c>
      <c r="E22" s="6">
        <v>13372177</v>
      </c>
      <c r="F22" s="6">
        <v>13372177</v>
      </c>
      <c r="G22" s="6">
        <v>26862437.109999999</v>
      </c>
      <c r="H22" s="6">
        <v>26862437.109999999</v>
      </c>
      <c r="I22" s="6">
        <v>177265556.46000001</v>
      </c>
      <c r="J22" s="6">
        <v>177265556.46000001</v>
      </c>
      <c r="K22" s="6">
        <v>7640545.0540388506</v>
      </c>
      <c r="L22" s="6">
        <v>7640545.0540388506</v>
      </c>
    </row>
    <row r="23" spans="1:12" x14ac:dyDescent="0.35">
      <c r="A23" s="3">
        <v>2024</v>
      </c>
      <c r="B23" s="3">
        <v>8</v>
      </c>
      <c r="C23" s="6">
        <v>295815564.47000003</v>
      </c>
      <c r="D23" s="6">
        <v>295815564.47000003</v>
      </c>
      <c r="E23" s="6">
        <v>13597613</v>
      </c>
      <c r="F23" s="6">
        <v>13597613</v>
      </c>
      <c r="G23" s="6">
        <v>27650962.600000001</v>
      </c>
      <c r="H23" s="6">
        <v>27650962.600000001</v>
      </c>
      <c r="I23" s="6">
        <v>193509662.13</v>
      </c>
      <c r="J23" s="6">
        <v>193509662.13</v>
      </c>
      <c r="K23" s="6">
        <v>6911136.2200000007</v>
      </c>
      <c r="L23" s="6">
        <v>6911136.2200000007</v>
      </c>
    </row>
    <row r="24" spans="1:12" x14ac:dyDescent="0.35">
      <c r="A24" s="3">
        <v>2024</v>
      </c>
      <c r="B24" s="3">
        <v>9</v>
      </c>
      <c r="C24" s="6">
        <v>290257103.98000002</v>
      </c>
      <c r="D24" s="6">
        <v>290257103.98000002</v>
      </c>
      <c r="E24" s="6">
        <v>14373082</v>
      </c>
      <c r="F24" s="6">
        <v>14373082</v>
      </c>
      <c r="G24" s="6">
        <v>27870488.600000001</v>
      </c>
      <c r="H24" s="6">
        <v>27870488.600000001</v>
      </c>
      <c r="I24" s="6">
        <v>180296673.94</v>
      </c>
      <c r="J24" s="6">
        <v>180296673.94</v>
      </c>
      <c r="K24" s="6">
        <v>6786851.9220000003</v>
      </c>
      <c r="L24" s="6">
        <v>6786851.9220000003</v>
      </c>
    </row>
    <row r="25" spans="1:12" x14ac:dyDescent="0.35">
      <c r="A25" s="3">
        <v>2024</v>
      </c>
      <c r="B25" s="3">
        <v>10</v>
      </c>
      <c r="C25" s="6">
        <v>270270833.14999998</v>
      </c>
      <c r="D25" s="6">
        <v>270270833.14999998</v>
      </c>
      <c r="E25" s="6">
        <v>12265437</v>
      </c>
      <c r="F25" s="6">
        <v>12265437</v>
      </c>
      <c r="G25" s="6">
        <v>23326243.699999999</v>
      </c>
      <c r="H25" s="6">
        <v>23326243.699999999</v>
      </c>
      <c r="I25" s="6">
        <v>168777236.25999999</v>
      </c>
      <c r="J25" s="6">
        <v>168777236.25999999</v>
      </c>
      <c r="K25" s="6">
        <v>7944573.4299999997</v>
      </c>
      <c r="L25" s="6">
        <v>7944573.4299999997</v>
      </c>
    </row>
    <row r="26" spans="1:12" x14ac:dyDescent="0.35">
      <c r="A26" s="3">
        <v>2024</v>
      </c>
      <c r="B26" s="3">
        <v>11</v>
      </c>
      <c r="C26" s="6">
        <v>317134555</v>
      </c>
      <c r="D26" s="6">
        <v>317134555</v>
      </c>
      <c r="E26" s="6">
        <v>17463903</v>
      </c>
      <c r="F26" s="6">
        <v>17463903</v>
      </c>
      <c r="G26" s="6">
        <v>27388578.5</v>
      </c>
      <c r="H26" s="6">
        <v>27388578.5</v>
      </c>
      <c r="I26" s="6">
        <v>187373791.90000001</v>
      </c>
      <c r="J26" s="6">
        <v>187373791.90000001</v>
      </c>
      <c r="K26" s="6">
        <v>10786775.747000001</v>
      </c>
      <c r="L26" s="6">
        <v>10786775.747000001</v>
      </c>
    </row>
    <row r="27" spans="1:12" x14ac:dyDescent="0.35">
      <c r="A27" s="3">
        <v>2024</v>
      </c>
      <c r="B27" s="3">
        <v>12</v>
      </c>
      <c r="C27" s="6">
        <v>387618318.67000002</v>
      </c>
      <c r="D27" s="6">
        <v>387618318.67000002</v>
      </c>
      <c r="E27" s="6">
        <v>23727145</v>
      </c>
      <c r="F27" s="6">
        <v>23727145</v>
      </c>
      <c r="G27" s="6">
        <v>29125062</v>
      </c>
      <c r="H27" s="6">
        <v>29125062</v>
      </c>
      <c r="I27" s="6">
        <v>188506293.78</v>
      </c>
      <c r="J27" s="6">
        <v>188506293.78</v>
      </c>
      <c r="K27" s="6">
        <v>13887126.175000001</v>
      </c>
      <c r="L27" s="6">
        <v>13887126.175000001</v>
      </c>
    </row>
    <row r="28" spans="1:12" x14ac:dyDescent="0.35">
      <c r="A28" s="3">
        <v>2025</v>
      </c>
      <c r="B28" s="3">
        <v>1</v>
      </c>
      <c r="C28" s="6">
        <v>529759943.32999998</v>
      </c>
      <c r="D28" s="7">
        <v>520026409.81895238</v>
      </c>
      <c r="E28" s="6">
        <v>36102611</v>
      </c>
      <c r="F28" s="7">
        <v>36024224.725138903</v>
      </c>
      <c r="G28" s="6">
        <v>42850812.399999999</v>
      </c>
      <c r="H28" s="7">
        <v>42850812.399999999</v>
      </c>
      <c r="I28" s="6">
        <v>231620986.99000001</v>
      </c>
      <c r="J28" s="7">
        <v>220301289.98246402</v>
      </c>
      <c r="K28" s="6">
        <v>17571757.758000001</v>
      </c>
      <c r="L28" s="7">
        <v>17062348.072632886</v>
      </c>
    </row>
    <row r="29" spans="1:12" x14ac:dyDescent="0.35">
      <c r="A29" s="3">
        <v>2025</v>
      </c>
      <c r="B29" s="3">
        <v>2</v>
      </c>
      <c r="C29" s="6">
        <v>616895315.14999998</v>
      </c>
      <c r="D29" s="7">
        <v>595054980.29408789</v>
      </c>
      <c r="E29" s="6">
        <v>41951124</v>
      </c>
      <c r="F29" s="7">
        <v>41271745.597167157</v>
      </c>
      <c r="G29" s="6">
        <v>44220801.799999997</v>
      </c>
      <c r="H29" s="7">
        <v>44220801.799999997</v>
      </c>
      <c r="I29" s="6">
        <v>233678953.51000002</v>
      </c>
      <c r="J29" s="7">
        <v>230984877.94489118</v>
      </c>
      <c r="K29" s="6">
        <v>17016983.607999999</v>
      </c>
      <c r="L29" s="7">
        <v>15271461.218213862</v>
      </c>
    </row>
    <row r="30" spans="1:12" x14ac:dyDescent="0.35">
      <c r="A30" s="3">
        <v>2025</v>
      </c>
      <c r="B30" s="3">
        <v>3</v>
      </c>
      <c r="C30" s="6">
        <v>567849685.60000002</v>
      </c>
      <c r="D30" s="7">
        <v>570420956.52405071</v>
      </c>
      <c r="E30" s="6">
        <v>39208847</v>
      </c>
      <c r="F30" s="7">
        <v>39250000.450895064</v>
      </c>
      <c r="G30" s="6">
        <v>45136869.5</v>
      </c>
      <c r="H30" s="7">
        <v>45136869.5</v>
      </c>
      <c r="I30" s="6">
        <v>212783493.81999999</v>
      </c>
      <c r="J30" s="7">
        <v>211927352.57881582</v>
      </c>
      <c r="K30" s="6">
        <v>12482971.945</v>
      </c>
      <c r="L30" s="7">
        <v>13519353.540072311</v>
      </c>
    </row>
    <row r="31" spans="1:12" x14ac:dyDescent="0.35">
      <c r="A31" s="3">
        <v>2025</v>
      </c>
      <c r="B31" s="3">
        <v>4</v>
      </c>
      <c r="C31" s="6">
        <v>485830301.40142298</v>
      </c>
      <c r="D31" s="7">
        <v>504611681.74373269</v>
      </c>
      <c r="E31" s="6">
        <v>32381646.539835963</v>
      </c>
      <c r="F31" s="7">
        <v>34081744.089860477</v>
      </c>
      <c r="G31" s="6">
        <v>34679634.525467776</v>
      </c>
      <c r="H31" s="7">
        <v>34679634.525467776</v>
      </c>
      <c r="I31" s="6">
        <v>199008862.09726319</v>
      </c>
      <c r="J31" s="7">
        <v>201003850.97459316</v>
      </c>
      <c r="K31" s="6">
        <v>10694099.075999999</v>
      </c>
      <c r="L31" s="7">
        <v>10035214.379959261</v>
      </c>
    </row>
    <row r="32" spans="1:12" x14ac:dyDescent="0.35">
      <c r="A32" s="3">
        <v>2025</v>
      </c>
      <c r="B32" s="3">
        <v>5</v>
      </c>
      <c r="C32" s="6">
        <v>397897620.2574513</v>
      </c>
      <c r="D32" s="7">
        <v>407812033.47105497</v>
      </c>
      <c r="E32" s="6">
        <v>25761595.460164037</v>
      </c>
      <c r="F32" s="7">
        <v>27582301.020912655</v>
      </c>
      <c r="G32" s="6">
        <v>35457108.274532221</v>
      </c>
      <c r="H32" s="7">
        <v>35457108.274532221</v>
      </c>
      <c r="I32" s="6">
        <v>181700814.36273679</v>
      </c>
      <c r="J32" s="7">
        <v>187840812.45297229</v>
      </c>
      <c r="K32" s="6">
        <v>7050689.1219999995</v>
      </c>
      <c r="L32" s="7">
        <v>7451763.9346201783</v>
      </c>
    </row>
    <row r="33" spans="1:12" x14ac:dyDescent="0.35">
      <c r="A33" s="3">
        <v>2025</v>
      </c>
      <c r="B33" s="3">
        <v>6</v>
      </c>
      <c r="C33" s="6">
        <v>234852260.42477602</v>
      </c>
      <c r="D33" s="7">
        <v>315800076.49725956</v>
      </c>
      <c r="E33" s="6">
        <v>1255046.7942629382</v>
      </c>
      <c r="F33" s="7">
        <v>19711914.867070533</v>
      </c>
      <c r="G33" s="6">
        <v>24552525.099999998</v>
      </c>
      <c r="H33" s="7">
        <v>29532596.531335246</v>
      </c>
      <c r="I33" s="6">
        <v>131807176.69999999</v>
      </c>
      <c r="J33" s="7">
        <v>172014092.86308423</v>
      </c>
      <c r="K33" s="6">
        <v>6548827.1750000007</v>
      </c>
      <c r="L33" s="7">
        <v>6228076.0849271594</v>
      </c>
    </row>
    <row r="34" spans="1:12" x14ac:dyDescent="0.35">
      <c r="A34" s="3">
        <v>2025</v>
      </c>
      <c r="B34" s="3">
        <v>7</v>
      </c>
      <c r="C34" s="6">
        <v>318729846.49000007</v>
      </c>
      <c r="D34" s="7">
        <v>280283744.11155266</v>
      </c>
      <c r="E34" s="6">
        <v>32654270</v>
      </c>
      <c r="F34" s="7">
        <v>13315164.172117483</v>
      </c>
      <c r="G34" s="6">
        <v>31194380.789999999</v>
      </c>
      <c r="H34" s="7">
        <v>29196684.812939692</v>
      </c>
      <c r="I34" s="6">
        <v>175564244.40000001</v>
      </c>
      <c r="J34" s="7">
        <v>174374836.18010217</v>
      </c>
      <c r="K34" s="6">
        <v>8476426.4959999993</v>
      </c>
      <c r="L34" s="7">
        <v>8017877.6072809054</v>
      </c>
    </row>
    <row r="35" spans="1:12" x14ac:dyDescent="0.35">
      <c r="A35" s="3">
        <v>2025</v>
      </c>
      <c r="B35" s="3">
        <v>8</v>
      </c>
      <c r="C35" s="6">
        <v>296082503.96000004</v>
      </c>
      <c r="D35" s="7">
        <v>293052766.91186124</v>
      </c>
      <c r="E35" s="6">
        <v>7672521.2057369947</v>
      </c>
      <c r="F35" s="7">
        <v>13404975.009697525</v>
      </c>
      <c r="G35" s="6">
        <v>28705358.629999999</v>
      </c>
      <c r="H35" s="7">
        <v>28705358.629999999</v>
      </c>
      <c r="I35" s="6">
        <v>183126887.80000001</v>
      </c>
      <c r="J35" s="7">
        <v>189981192.51495975</v>
      </c>
      <c r="K35" s="6">
        <v>7296504.4499999993</v>
      </c>
      <c r="L35" s="7">
        <v>7206750.1872000182</v>
      </c>
    </row>
    <row r="36" spans="1:12" x14ac:dyDescent="0.35">
      <c r="A36" s="3">
        <v>2025</v>
      </c>
      <c r="B36" s="3">
        <v>9</v>
      </c>
      <c r="C36" s="6">
        <v>306431823.00999999</v>
      </c>
      <c r="D36" s="7">
        <v>286842386.8629567</v>
      </c>
      <c r="E36" s="6">
        <v>19348251</v>
      </c>
      <c r="F36" s="7">
        <v>14116368.399153046</v>
      </c>
      <c r="G36" s="6">
        <v>29043947.68</v>
      </c>
      <c r="H36" s="7">
        <v>29043947.68</v>
      </c>
      <c r="I36" s="6">
        <v>203961053.23999998</v>
      </c>
      <c r="J36" s="7">
        <v>176851154.13136446</v>
      </c>
      <c r="K36" s="6">
        <v>7056913</v>
      </c>
      <c r="L36" s="7">
        <v>7061544.1495675137</v>
      </c>
    </row>
    <row r="37" spans="1:12" x14ac:dyDescent="0.35">
      <c r="A37" s="3">
        <v>2025</v>
      </c>
      <c r="B37" s="3">
        <v>10</v>
      </c>
      <c r="C37" s="6">
        <v>276154256.03000003</v>
      </c>
      <c r="D37" s="7">
        <v>265565266.61593315</v>
      </c>
      <c r="E37" s="6">
        <v>14786206.059999999</v>
      </c>
      <c r="F37" s="7">
        <v>11918201.147444109</v>
      </c>
      <c r="G37" s="6">
        <v>25362888.869999997</v>
      </c>
      <c r="H37" s="7">
        <v>25362888.869999997</v>
      </c>
      <c r="I37" s="6">
        <v>175041155.50999999</v>
      </c>
      <c r="J37" s="7">
        <v>165230134.27409771</v>
      </c>
      <c r="K37" s="6">
        <v>8065335</v>
      </c>
      <c r="L37" s="7">
        <v>8234104.2076000329</v>
      </c>
    </row>
    <row r="38" spans="1:12" x14ac:dyDescent="0.35">
      <c r="A38" s="3">
        <v>2025</v>
      </c>
      <c r="B38" s="3">
        <v>11</v>
      </c>
      <c r="C38" s="6">
        <v>382461259.08000004</v>
      </c>
      <c r="D38" s="7">
        <v>313734549.28000438</v>
      </c>
      <c r="E38" s="6">
        <v>17018047.329999998</v>
      </c>
      <c r="F38" s="7">
        <v>17189156.400254268</v>
      </c>
      <c r="G38" s="6">
        <v>31301721.849999998</v>
      </c>
      <c r="H38" s="7">
        <v>31301721.849999998</v>
      </c>
      <c r="I38" s="6">
        <v>182542489.5</v>
      </c>
      <c r="J38" s="7">
        <v>183843671.98695579</v>
      </c>
      <c r="K38" s="6">
        <v>9536356.5020000003</v>
      </c>
      <c r="L38" s="7">
        <v>11250003.249254918</v>
      </c>
    </row>
    <row r="39" spans="1:12" x14ac:dyDescent="0.35">
      <c r="A39" s="3">
        <v>2025</v>
      </c>
      <c r="B39" s="3">
        <v>12</v>
      </c>
      <c r="C39" s="6">
        <v>340013910.22000003</v>
      </c>
      <c r="D39" s="7">
        <v>399298931.64930797</v>
      </c>
      <c r="E39" s="6">
        <v>24944747.649999999</v>
      </c>
      <c r="F39" s="7">
        <v>24615202.427578297</v>
      </c>
      <c r="G39" s="6">
        <v>27872110.850000001</v>
      </c>
      <c r="H39" s="7">
        <v>31655923.544434015</v>
      </c>
      <c r="I39" s="6">
        <v>193402574.40000001</v>
      </c>
      <c r="J39" s="7">
        <v>188243786.94578847</v>
      </c>
      <c r="K39" s="6">
        <v>14609482.724999998</v>
      </c>
      <c r="L39" s="7">
        <v>14900171.783843838</v>
      </c>
    </row>
  </sheetData>
  <mergeCells count="6">
    <mergeCell ref="C1:L1"/>
    <mergeCell ref="C2:D2"/>
    <mergeCell ref="E2:F2"/>
    <mergeCell ref="G2:H2"/>
    <mergeCell ref="I2:J2"/>
    <mergeCell ref="K2:L2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 monthly sales 2025</vt:lpstr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2026-07-07T01:14:54Z</dcterms:created>
  <dcterms:modified xsi:type="dcterms:W3CDTF">2026-07-07T01:15:19Z</dcterms:modified>
</cp:coreProperties>
</file>